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2660" windowHeight="14540" activeTab="0"/>
  </bookViews>
  <sheets>
    <sheet name="vA-K triangle" sheetId="1" r:id="rId1"/>
  </sheets>
  <definedNames/>
  <calcPr fullCalcOnLoad="1"/>
</workbook>
</file>

<file path=xl/sharedStrings.xml><?xml version="1.0" encoding="utf-8"?>
<sst xmlns="http://schemas.openxmlformats.org/spreadsheetml/2006/main" count="1991" uniqueCount="39">
  <si>
    <t>mean</t>
  </si>
  <si>
    <t>delta</t>
  </si>
  <si>
    <t>H</t>
  </si>
  <si>
    <t>Li</t>
  </si>
  <si>
    <t>Be</t>
  </si>
  <si>
    <t>B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</si>
  <si>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</si>
  <si>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</si>
  <si>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</si>
  <si>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</si>
  <si>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</si>
  <si>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</si>
  <si>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</si>
  <si>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</si>
  <si>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</si>
  <si>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</si>
  <si>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Cl</t>
  </si>
  <si>
    <t>K</t>
  </si>
  <si>
    <t>Ca</t>
  </si>
  <si>
    <t>Ga</t>
  </si>
  <si>
    <t>Ge</t>
  </si>
  <si>
    <t>As</t>
  </si>
  <si>
    <t>Se</t>
  </si>
  <si>
    <t>Br</t>
  </si>
  <si>
    <t>Kr</t>
  </si>
  <si>
    <t>Rb</t>
  </si>
  <si>
    <t>Sr</t>
  </si>
  <si>
    <t>In</t>
  </si>
  <si>
    <t>Sn</t>
  </si>
  <si>
    <t>Sb</t>
  </si>
  <si>
    <t>Te</t>
  </si>
  <si>
    <t>I</t>
  </si>
  <si>
    <t>Cs</t>
  </si>
  <si>
    <t>Ba</t>
  </si>
  <si>
    <t>% ionic</t>
  </si>
  <si>
    <t>Pauling eqn.</t>
  </si>
  <si>
    <t>metallic - covalent</t>
  </si>
  <si>
    <t>ionic - covalent</t>
  </si>
  <si>
    <t>% covalent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</si>
</sst>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  <font>
      <b/>
      <sz val="14"/>
      <name val="Arial"/>
      <family val="0"/>
    </font>
    <font>
      <sz val="10"/>
      <name val="Geneva"/>
      <family val="0"/>
    </font>
    <font>
      <sz val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9" fontId="1" fillId="0" borderId="0" xfId="19" applyFont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925"/>
          <c:w val="0.936"/>
          <c:h val="0.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'vA-K triangle'!$G$7:$G$998</c:f>
              <c:numCache/>
            </c:numRef>
          </c:xVal>
          <c:yVal>
            <c:numRef>
              <c:f>'vA-K triangle'!$H$7:$H$998</c:f>
              <c:numCache/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  <c:max val="4.2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metallic                           -                          covalent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metallic                    -                      ionic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crossBetween val="midCat"/>
        <c:dispUnits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15</xdr:row>
      <xdr:rowOff>114300</xdr:rowOff>
    </xdr:from>
    <xdr:to>
      <xdr:col>21</xdr:col>
      <xdr:colOff>85725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6667500" y="2533650"/>
        <a:ext cx="66865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98"/>
  <sheetViews>
    <sheetView tabSelected="1" workbookViewId="0" topLeftCell="A1">
      <selection activeCell="A998" sqref="A998:IV998"/>
    </sheetView>
  </sheetViews>
  <sheetFormatPr defaultColWidth="11.00390625" defaultRowHeight="12"/>
  <cols>
    <col min="1" max="1" width="4.375" style="0" customWidth="1"/>
    <col min="2" max="2" width="4.125" style="0" customWidth="1"/>
    <col min="3" max="3" width="5.50390625" style="0" customWidth="1"/>
    <col min="4" max="4" width="3.375" style="0" customWidth="1"/>
    <col min="5" max="5" width="5.125" style="0" customWidth="1"/>
    <col min="6" max="6" width="2.375" style="1" customWidth="1"/>
    <col min="7" max="7" width="16.375" style="2" customWidth="1"/>
    <col min="8" max="8" width="14.375" style="2" customWidth="1"/>
    <col min="9" max="9" width="2.375" style="3" customWidth="1"/>
    <col min="10" max="10" width="3.625" style="2" customWidth="1"/>
    <col min="11" max="11" width="11.00390625" style="2" customWidth="1"/>
    <col min="12" max="12" width="3.125" style="0" customWidth="1"/>
    <col min="13" max="13" width="10.375" style="2" customWidth="1"/>
  </cols>
  <sheetData>
    <row r="2" spans="11:19" ht="12.75">
      <c r="K2" s="6" t="s">
        <v>35</v>
      </c>
      <c r="L2" s="6"/>
      <c r="M2" s="6"/>
      <c r="N2" s="7"/>
      <c r="O2" s="7"/>
      <c r="P2" s="7"/>
      <c r="Q2" s="7"/>
      <c r="R2" s="7"/>
      <c r="S2" s="7"/>
    </row>
    <row r="3" spans="11:19" ht="12.75">
      <c r="K3" s="8">
        <v>16</v>
      </c>
      <c r="N3" s="7"/>
      <c r="O3" s="7"/>
      <c r="P3" s="7"/>
      <c r="Q3" s="7"/>
      <c r="R3" s="7"/>
      <c r="S3" s="7"/>
    </row>
    <row r="4" spans="11:19" ht="12.75">
      <c r="K4" s="8">
        <v>3.5</v>
      </c>
      <c r="N4" s="7"/>
      <c r="O4" s="7"/>
      <c r="P4" s="7"/>
      <c r="Q4" s="7"/>
      <c r="R4" s="7"/>
      <c r="S4" s="7"/>
    </row>
    <row r="5" spans="7:19" ht="12.75">
      <c r="G5" s="2" t="s">
        <v>0</v>
      </c>
      <c r="H5" s="2" t="s">
        <v>1</v>
      </c>
      <c r="M5" s="5"/>
      <c r="N5" s="7"/>
      <c r="O5" s="7"/>
      <c r="P5" s="7"/>
      <c r="Q5" s="7"/>
      <c r="R5" s="7"/>
      <c r="S5" s="7"/>
    </row>
    <row r="6" spans="7:19" ht="12.75">
      <c r="G6" s="2" t="s">
        <v>36</v>
      </c>
      <c r="H6" s="2" t="s">
        <v>37</v>
      </c>
      <c r="K6" s="2" t="s">
        <v>34</v>
      </c>
      <c r="M6" s="2" t="s">
        <v>38</v>
      </c>
      <c r="N6" s="7"/>
      <c r="O6" s="7"/>
      <c r="P6" s="7"/>
      <c r="Q6" s="7"/>
      <c r="R6" s="7"/>
      <c r="S6" s="7"/>
    </row>
    <row r="7" spans="2:19" ht="12.75">
      <c r="B7" t="s">
        <v>2</v>
      </c>
      <c r="C7">
        <v>2.2</v>
      </c>
      <c r="D7" t="s">
        <v>2</v>
      </c>
      <c r="E7">
        <v>2.2</v>
      </c>
      <c r="G7" s="2">
        <f>(C7+E7)/2</f>
        <v>2.2</v>
      </c>
      <c r="H7" s="2">
        <f>ABS(C7-E7)</f>
        <v>0</v>
      </c>
      <c r="K7" s="4">
        <f aca="true" t="shared" si="0" ref="K7:K70">($K$3*H7)+($K$4*H7*H7)</f>
        <v>0</v>
      </c>
      <c r="M7" s="4">
        <f>100-K7</f>
        <v>100</v>
      </c>
      <c r="N7" s="7"/>
      <c r="O7" s="7"/>
      <c r="P7" s="7"/>
      <c r="Q7" s="7"/>
      <c r="R7" s="7"/>
      <c r="S7" s="7"/>
    </row>
    <row r="8" spans="2:19" ht="12.75">
      <c r="B8" t="s">
        <v>3</v>
      </c>
      <c r="C8">
        <v>0.98</v>
      </c>
      <c r="D8" t="s">
        <v>2</v>
      </c>
      <c r="E8">
        <v>2.2</v>
      </c>
      <c r="G8" s="2">
        <f>(C8+E8)/2</f>
        <v>1.59</v>
      </c>
      <c r="H8" s="2">
        <f>ABS(C8-E8)</f>
        <v>1.2200000000000002</v>
      </c>
      <c r="K8" s="4">
        <f t="shared" si="0"/>
        <v>24.729400000000005</v>
      </c>
      <c r="M8" s="4">
        <f aca="true" t="shared" si="1" ref="M8:M71">100-K8</f>
        <v>75.2706</v>
      </c>
      <c r="N8" s="7"/>
      <c r="O8" s="7"/>
      <c r="P8" s="7"/>
      <c r="Q8" s="7"/>
      <c r="R8" s="7"/>
      <c r="S8" s="7"/>
    </row>
    <row r="9" spans="2:19" ht="12.75">
      <c r="B9" t="s">
        <v>4</v>
      </c>
      <c r="C9">
        <v>1.57</v>
      </c>
      <c r="D9" t="s">
        <v>2</v>
      </c>
      <c r="E9">
        <v>2.2</v>
      </c>
      <c r="G9" s="2">
        <f>(C9+E9)/2</f>
        <v>1.8850000000000002</v>
      </c>
      <c r="H9" s="2">
        <f>ABS(C9-E9)</f>
        <v>0.6300000000000001</v>
      </c>
      <c r="K9" s="4">
        <f t="shared" si="0"/>
        <v>11.469150000000003</v>
      </c>
      <c r="M9" s="4">
        <f t="shared" si="1"/>
        <v>88.53085</v>
      </c>
      <c r="N9" s="7"/>
      <c r="O9" s="7"/>
      <c r="P9" s="7"/>
      <c r="Q9" s="7"/>
      <c r="R9" s="7"/>
      <c r="S9" s="7"/>
    </row>
    <row r="10" spans="2:19" ht="12.75">
      <c r="B10" t="s">
        <v>5</v>
      </c>
      <c r="C10">
        <v>2.04</v>
      </c>
      <c r="D10" t="s">
        <v>2</v>
      </c>
      <c r="E10">
        <v>2.2</v>
      </c>
      <c r="G10" s="2">
        <f aca="true" t="shared" si="2" ref="G10:G73">(C10+E10)/2</f>
        <v>2.12</v>
      </c>
      <c r="H10" s="2">
        <f aca="true" t="shared" si="3" ref="H10:H73">ABS(C10-E10)</f>
        <v>0.16000000000000014</v>
      </c>
      <c r="K10" s="4">
        <f t="shared" si="0"/>
        <v>2.6496000000000026</v>
      </c>
      <c r="M10" s="4">
        <f t="shared" si="1"/>
        <v>97.3504</v>
      </c>
      <c r="N10" s="7"/>
      <c r="O10" s="7"/>
      <c r="P10" s="7"/>
      <c r="Q10" s="7"/>
      <c r="R10" s="7"/>
      <c r="S10" s="7"/>
    </row>
    <row r="11" spans="2:19" ht="12.75">
      <c r="B11" t="s">
        <v>6</v>
      </c>
      <c r="C11">
        <v>2.55</v>
      </c>
      <c r="D11" t="s">
        <v>2</v>
      </c>
      <c r="E11">
        <v>2.2</v>
      </c>
      <c r="G11" s="2">
        <f t="shared" si="2"/>
        <v>2.375</v>
      </c>
      <c r="H11" s="2">
        <f t="shared" si="3"/>
        <v>0.34999999999999964</v>
      </c>
      <c r="K11" s="4">
        <f t="shared" si="0"/>
        <v>6.028749999999993</v>
      </c>
      <c r="M11" s="4">
        <f t="shared" si="1"/>
        <v>93.97125000000001</v>
      </c>
      <c r="N11" s="7"/>
      <c r="O11" s="7"/>
      <c r="P11" s="7"/>
      <c r="Q11" s="7"/>
      <c r="R11" s="7"/>
      <c r="S11" s="7"/>
    </row>
    <row r="12" spans="2:19" ht="12.75">
      <c r="B12" t="s">
        <v>7</v>
      </c>
      <c r="C12">
        <v>3.04</v>
      </c>
      <c r="D12" t="s">
        <v>2</v>
      </c>
      <c r="E12">
        <v>2.2</v>
      </c>
      <c r="G12" s="2">
        <f t="shared" si="2"/>
        <v>2.62</v>
      </c>
      <c r="H12" s="2">
        <f t="shared" si="3"/>
        <v>0.8399999999999999</v>
      </c>
      <c r="K12" s="4">
        <f t="shared" si="0"/>
        <v>15.909599999999998</v>
      </c>
      <c r="M12" s="4">
        <f t="shared" si="1"/>
        <v>84.0904</v>
      </c>
      <c r="N12" s="7"/>
      <c r="O12" s="7"/>
      <c r="P12" s="7"/>
      <c r="Q12" s="7"/>
      <c r="R12" s="7"/>
      <c r="S12" s="7"/>
    </row>
    <row r="13" spans="2:19" ht="12.75">
      <c r="B13" t="s">
        <v>8</v>
      </c>
      <c r="C13">
        <v>3.44</v>
      </c>
      <c r="D13" t="s">
        <v>2</v>
      </c>
      <c r="E13">
        <v>2.2</v>
      </c>
      <c r="G13" s="2">
        <f t="shared" si="2"/>
        <v>2.8200000000000003</v>
      </c>
      <c r="H13" s="2">
        <f t="shared" si="3"/>
        <v>1.2399999999999998</v>
      </c>
      <c r="K13" s="4">
        <f t="shared" si="0"/>
        <v>25.221599999999995</v>
      </c>
      <c r="M13" s="4">
        <f t="shared" si="1"/>
        <v>74.7784</v>
      </c>
      <c r="N13" s="7"/>
      <c r="O13" s="7"/>
      <c r="P13" s="7"/>
      <c r="Q13" s="7"/>
      <c r="R13" s="7"/>
      <c r="S13" s="7"/>
    </row>
    <row r="14" spans="2:13" ht="12.75">
      <c r="B14" t="s">
        <v>9</v>
      </c>
      <c r="C14">
        <v>3.98</v>
      </c>
      <c r="D14" t="s">
        <v>2</v>
      </c>
      <c r="E14">
        <v>2.2</v>
      </c>
      <c r="G14" s="2">
        <f t="shared" si="2"/>
        <v>3.09</v>
      </c>
      <c r="H14" s="2">
        <f t="shared" si="3"/>
        <v>1.7799999999999998</v>
      </c>
      <c r="K14" s="4">
        <f t="shared" si="0"/>
        <v>39.569399999999995</v>
      </c>
      <c r="M14" s="4">
        <f t="shared" si="1"/>
        <v>60.430600000000005</v>
      </c>
    </row>
    <row r="15" spans="2:13" ht="12.75">
      <c r="B15" t="s">
        <v>10</v>
      </c>
      <c r="C15">
        <v>0.93</v>
      </c>
      <c r="D15" t="s">
        <v>2</v>
      </c>
      <c r="E15">
        <v>2.2</v>
      </c>
      <c r="G15" s="2">
        <f t="shared" si="2"/>
        <v>1.5650000000000002</v>
      </c>
      <c r="H15" s="2">
        <f t="shared" si="3"/>
        <v>1.27</v>
      </c>
      <c r="K15" s="4">
        <f t="shared" si="0"/>
        <v>25.96515</v>
      </c>
      <c r="M15" s="4">
        <f t="shared" si="1"/>
        <v>74.03485</v>
      </c>
    </row>
    <row r="16" spans="2:13" ht="12.75">
      <c r="B16" t="s">
        <v>11</v>
      </c>
      <c r="C16">
        <v>1.31</v>
      </c>
      <c r="D16" t="s">
        <v>2</v>
      </c>
      <c r="E16">
        <v>2.2</v>
      </c>
      <c r="G16" s="2">
        <f t="shared" si="2"/>
        <v>1.7550000000000001</v>
      </c>
      <c r="H16" s="2">
        <f t="shared" si="3"/>
        <v>0.8900000000000001</v>
      </c>
      <c r="K16" s="4">
        <f t="shared" si="0"/>
        <v>17.01235</v>
      </c>
      <c r="M16" s="4">
        <f t="shared" si="1"/>
        <v>82.98765</v>
      </c>
    </row>
    <row r="17" spans="2:13" ht="12.75">
      <c r="B17" t="s">
        <v>12</v>
      </c>
      <c r="C17">
        <v>1.61</v>
      </c>
      <c r="D17" t="s">
        <v>2</v>
      </c>
      <c r="E17">
        <v>2.2</v>
      </c>
      <c r="G17" s="2">
        <f t="shared" si="2"/>
        <v>1.9050000000000002</v>
      </c>
      <c r="H17" s="2">
        <f t="shared" si="3"/>
        <v>0.5900000000000001</v>
      </c>
      <c r="K17" s="4">
        <f t="shared" si="0"/>
        <v>10.658350000000002</v>
      </c>
      <c r="M17" s="4">
        <f t="shared" si="1"/>
        <v>89.34165</v>
      </c>
    </row>
    <row r="18" spans="2:13" ht="12.75">
      <c r="B18" t="s">
        <v>13</v>
      </c>
      <c r="C18">
        <v>1.9</v>
      </c>
      <c r="D18" t="s">
        <v>2</v>
      </c>
      <c r="E18">
        <v>2.2</v>
      </c>
      <c r="G18" s="2">
        <f t="shared" si="2"/>
        <v>2.05</v>
      </c>
      <c r="H18" s="2">
        <f t="shared" si="3"/>
        <v>0.30000000000000027</v>
      </c>
      <c r="K18" s="4">
        <f t="shared" si="0"/>
        <v>5.115000000000005</v>
      </c>
      <c r="M18" s="4">
        <f t="shared" si="1"/>
        <v>94.88499999999999</v>
      </c>
    </row>
    <row r="19" spans="2:13" ht="12.75">
      <c r="B19" t="s">
        <v>14</v>
      </c>
      <c r="C19">
        <v>2.19</v>
      </c>
      <c r="D19" t="s">
        <v>2</v>
      </c>
      <c r="E19">
        <v>2.2</v>
      </c>
      <c r="G19" s="2">
        <f t="shared" si="2"/>
        <v>2.1950000000000003</v>
      </c>
      <c r="H19" s="2">
        <f t="shared" si="3"/>
        <v>0.010000000000000231</v>
      </c>
      <c r="K19" s="4">
        <f t="shared" si="0"/>
        <v>0.1603500000000037</v>
      </c>
      <c r="M19" s="4">
        <f t="shared" si="1"/>
        <v>99.83964999999999</v>
      </c>
    </row>
    <row r="20" spans="2:13" ht="12.75">
      <c r="B20" t="s">
        <v>15</v>
      </c>
      <c r="C20">
        <v>2.58</v>
      </c>
      <c r="D20" t="s">
        <v>2</v>
      </c>
      <c r="E20">
        <v>2.2</v>
      </c>
      <c r="G20" s="2">
        <f t="shared" si="2"/>
        <v>2.39</v>
      </c>
      <c r="H20" s="2">
        <f t="shared" si="3"/>
        <v>0.3799999999999999</v>
      </c>
      <c r="K20" s="4">
        <f t="shared" si="0"/>
        <v>6.585399999999998</v>
      </c>
      <c r="M20" s="4">
        <f t="shared" si="1"/>
        <v>93.41460000000001</v>
      </c>
    </row>
    <row r="21" spans="2:13" ht="12.75">
      <c r="B21" t="s">
        <v>16</v>
      </c>
      <c r="C21">
        <v>3.16</v>
      </c>
      <c r="D21" t="s">
        <v>2</v>
      </c>
      <c r="E21">
        <v>2.2</v>
      </c>
      <c r="G21" s="2">
        <f t="shared" si="2"/>
        <v>2.68</v>
      </c>
      <c r="H21" s="2">
        <f t="shared" si="3"/>
        <v>0.96</v>
      </c>
      <c r="K21" s="4">
        <f t="shared" si="0"/>
        <v>18.5856</v>
      </c>
      <c r="M21" s="4">
        <f t="shared" si="1"/>
        <v>81.4144</v>
      </c>
    </row>
    <row r="22" spans="2:13" ht="12.75">
      <c r="B22" t="s">
        <v>17</v>
      </c>
      <c r="C22">
        <v>0.82</v>
      </c>
      <c r="D22" t="s">
        <v>2</v>
      </c>
      <c r="E22">
        <v>2.2</v>
      </c>
      <c r="G22" s="2">
        <f t="shared" si="2"/>
        <v>1.51</v>
      </c>
      <c r="H22" s="2">
        <f t="shared" si="3"/>
        <v>1.3800000000000003</v>
      </c>
      <c r="K22" s="4">
        <f t="shared" si="0"/>
        <v>28.745400000000007</v>
      </c>
      <c r="M22" s="4">
        <f t="shared" si="1"/>
        <v>71.2546</v>
      </c>
    </row>
    <row r="23" spans="2:13" ht="12.75">
      <c r="B23" t="s">
        <v>18</v>
      </c>
      <c r="C23">
        <v>1</v>
      </c>
      <c r="D23" t="s">
        <v>2</v>
      </c>
      <c r="E23">
        <v>2.2</v>
      </c>
      <c r="G23" s="2">
        <f t="shared" si="2"/>
        <v>1.6</v>
      </c>
      <c r="H23" s="2">
        <f t="shared" si="3"/>
        <v>1.2000000000000002</v>
      </c>
      <c r="K23" s="4">
        <f t="shared" si="0"/>
        <v>24.240000000000006</v>
      </c>
      <c r="M23" s="4">
        <f t="shared" si="1"/>
        <v>75.75999999999999</v>
      </c>
    </row>
    <row r="24" spans="2:13" ht="12.75">
      <c r="B24" t="s">
        <v>19</v>
      </c>
      <c r="C24">
        <v>1.81</v>
      </c>
      <c r="D24" t="s">
        <v>2</v>
      </c>
      <c r="E24">
        <v>2.2</v>
      </c>
      <c r="G24" s="2">
        <f t="shared" si="2"/>
        <v>2.005</v>
      </c>
      <c r="H24" s="2">
        <f t="shared" si="3"/>
        <v>0.3900000000000001</v>
      </c>
      <c r="K24" s="4">
        <f t="shared" si="0"/>
        <v>6.772350000000002</v>
      </c>
      <c r="M24" s="4">
        <f t="shared" si="1"/>
        <v>93.22765</v>
      </c>
    </row>
    <row r="25" spans="2:13" ht="12.75">
      <c r="B25" t="s">
        <v>20</v>
      </c>
      <c r="C25">
        <v>2.01</v>
      </c>
      <c r="D25" t="s">
        <v>2</v>
      </c>
      <c r="E25">
        <v>2.2</v>
      </c>
      <c r="G25" s="2">
        <f t="shared" si="2"/>
        <v>2.105</v>
      </c>
      <c r="H25" s="2">
        <f t="shared" si="3"/>
        <v>0.1900000000000004</v>
      </c>
      <c r="K25" s="4">
        <f t="shared" si="0"/>
        <v>3.1663500000000067</v>
      </c>
      <c r="M25" s="4">
        <f t="shared" si="1"/>
        <v>96.83364999999999</v>
      </c>
    </row>
    <row r="26" spans="2:13" ht="12.75">
      <c r="B26" t="s">
        <v>21</v>
      </c>
      <c r="C26">
        <v>2.18</v>
      </c>
      <c r="D26" t="s">
        <v>2</v>
      </c>
      <c r="E26">
        <v>2.2</v>
      </c>
      <c r="G26" s="2">
        <f t="shared" si="2"/>
        <v>2.1900000000000004</v>
      </c>
      <c r="H26" s="2">
        <f t="shared" si="3"/>
        <v>0.020000000000000018</v>
      </c>
      <c r="K26" s="4">
        <f t="shared" si="0"/>
        <v>0.3214000000000003</v>
      </c>
      <c r="M26" s="4">
        <f t="shared" si="1"/>
        <v>99.6786</v>
      </c>
    </row>
    <row r="27" spans="2:13" ht="12.75">
      <c r="B27" t="s">
        <v>22</v>
      </c>
      <c r="C27">
        <v>2.55</v>
      </c>
      <c r="D27" t="s">
        <v>2</v>
      </c>
      <c r="E27">
        <v>2.2</v>
      </c>
      <c r="G27" s="2">
        <f t="shared" si="2"/>
        <v>2.375</v>
      </c>
      <c r="H27" s="2">
        <f t="shared" si="3"/>
        <v>0.34999999999999964</v>
      </c>
      <c r="K27" s="4">
        <f t="shared" si="0"/>
        <v>6.028749999999993</v>
      </c>
      <c r="M27" s="4">
        <f t="shared" si="1"/>
        <v>93.97125000000001</v>
      </c>
    </row>
    <row r="28" spans="2:13" ht="12.75">
      <c r="B28" t="s">
        <v>23</v>
      </c>
      <c r="C28">
        <v>2.96</v>
      </c>
      <c r="D28" t="s">
        <v>2</v>
      </c>
      <c r="E28">
        <v>2.2</v>
      </c>
      <c r="G28" s="2">
        <f t="shared" si="2"/>
        <v>2.58</v>
      </c>
      <c r="H28" s="2">
        <f t="shared" si="3"/>
        <v>0.7599999999999998</v>
      </c>
      <c r="K28" s="4">
        <f t="shared" si="0"/>
        <v>14.181599999999996</v>
      </c>
      <c r="M28" s="4">
        <f t="shared" si="1"/>
        <v>85.8184</v>
      </c>
    </row>
    <row r="29" spans="2:13" ht="12.75">
      <c r="B29" t="s">
        <v>24</v>
      </c>
      <c r="C29">
        <v>2.9</v>
      </c>
      <c r="D29" t="s">
        <v>2</v>
      </c>
      <c r="E29">
        <v>2.2</v>
      </c>
      <c r="G29" s="2">
        <f t="shared" si="2"/>
        <v>2.55</v>
      </c>
      <c r="H29" s="2">
        <f t="shared" si="3"/>
        <v>0.6999999999999997</v>
      </c>
      <c r="K29" s="4">
        <f t="shared" si="0"/>
        <v>12.914999999999994</v>
      </c>
      <c r="M29" s="4">
        <f t="shared" si="1"/>
        <v>87.08500000000001</v>
      </c>
    </row>
    <row r="30" spans="2:13" ht="12.75">
      <c r="B30" t="s">
        <v>25</v>
      </c>
      <c r="C30">
        <v>0.82</v>
      </c>
      <c r="D30" t="s">
        <v>2</v>
      </c>
      <c r="E30">
        <v>2.2</v>
      </c>
      <c r="G30" s="2">
        <f t="shared" si="2"/>
        <v>1.51</v>
      </c>
      <c r="H30" s="2">
        <f t="shared" si="3"/>
        <v>1.3800000000000003</v>
      </c>
      <c r="K30" s="4">
        <f t="shared" si="0"/>
        <v>28.745400000000007</v>
      </c>
      <c r="M30" s="4">
        <f t="shared" si="1"/>
        <v>71.2546</v>
      </c>
    </row>
    <row r="31" spans="2:13" ht="12.75">
      <c r="B31" t="s">
        <v>26</v>
      </c>
      <c r="C31">
        <v>0.95</v>
      </c>
      <c r="D31" t="s">
        <v>2</v>
      </c>
      <c r="E31">
        <v>2.2</v>
      </c>
      <c r="G31" s="2">
        <f t="shared" si="2"/>
        <v>1.5750000000000002</v>
      </c>
      <c r="H31" s="2">
        <f t="shared" si="3"/>
        <v>1.2500000000000002</v>
      </c>
      <c r="K31" s="4">
        <f t="shared" si="0"/>
        <v>25.468750000000007</v>
      </c>
      <c r="M31" s="4">
        <f t="shared" si="1"/>
        <v>74.53125</v>
      </c>
    </row>
    <row r="32" spans="2:13" ht="12.75">
      <c r="B32" t="s">
        <v>27</v>
      </c>
      <c r="C32">
        <v>1.78</v>
      </c>
      <c r="D32" t="s">
        <v>2</v>
      </c>
      <c r="E32">
        <v>2.2</v>
      </c>
      <c r="G32" s="2">
        <f t="shared" si="2"/>
        <v>1.9900000000000002</v>
      </c>
      <c r="H32" s="2">
        <f t="shared" si="3"/>
        <v>0.42000000000000015</v>
      </c>
      <c r="K32" s="4">
        <f t="shared" si="0"/>
        <v>7.337400000000003</v>
      </c>
      <c r="M32" s="4">
        <f t="shared" si="1"/>
        <v>92.6626</v>
      </c>
    </row>
    <row r="33" spans="2:13" ht="12.75">
      <c r="B33" t="s">
        <v>28</v>
      </c>
      <c r="C33">
        <v>1.96</v>
      </c>
      <c r="D33" t="s">
        <v>2</v>
      </c>
      <c r="E33">
        <v>2.2</v>
      </c>
      <c r="G33" s="2">
        <f t="shared" si="2"/>
        <v>2.08</v>
      </c>
      <c r="H33" s="2">
        <f t="shared" si="3"/>
        <v>0.2400000000000002</v>
      </c>
      <c r="K33" s="4">
        <f t="shared" si="0"/>
        <v>4.041600000000003</v>
      </c>
      <c r="M33" s="4">
        <f t="shared" si="1"/>
        <v>95.9584</v>
      </c>
    </row>
    <row r="34" spans="2:13" ht="12.75">
      <c r="B34" t="s">
        <v>29</v>
      </c>
      <c r="C34">
        <v>2.05</v>
      </c>
      <c r="D34" t="s">
        <v>2</v>
      </c>
      <c r="E34">
        <v>2.2</v>
      </c>
      <c r="G34" s="2">
        <f t="shared" si="2"/>
        <v>2.125</v>
      </c>
      <c r="H34" s="2">
        <f t="shared" si="3"/>
        <v>0.15000000000000036</v>
      </c>
      <c r="K34" s="4">
        <f t="shared" si="0"/>
        <v>2.478750000000006</v>
      </c>
      <c r="M34" s="4">
        <f t="shared" si="1"/>
        <v>97.52125</v>
      </c>
    </row>
    <row r="35" spans="2:13" ht="12.75">
      <c r="B35" t="s">
        <v>30</v>
      </c>
      <c r="C35">
        <v>2.1</v>
      </c>
      <c r="D35" t="s">
        <v>2</v>
      </c>
      <c r="E35">
        <v>2.2</v>
      </c>
      <c r="G35" s="2">
        <f t="shared" si="2"/>
        <v>2.1500000000000004</v>
      </c>
      <c r="H35" s="2">
        <f t="shared" si="3"/>
        <v>0.10000000000000009</v>
      </c>
      <c r="K35" s="4">
        <f t="shared" si="0"/>
        <v>1.6350000000000016</v>
      </c>
      <c r="M35" s="4">
        <f t="shared" si="1"/>
        <v>98.365</v>
      </c>
    </row>
    <row r="36" spans="2:13" ht="12.75">
      <c r="B36" t="s">
        <v>31</v>
      </c>
      <c r="C36">
        <v>2.66</v>
      </c>
      <c r="D36" t="s">
        <v>2</v>
      </c>
      <c r="E36">
        <v>2.2</v>
      </c>
      <c r="G36" s="2">
        <f t="shared" si="2"/>
        <v>2.43</v>
      </c>
      <c r="H36" s="2">
        <f t="shared" si="3"/>
        <v>0.45999999999999996</v>
      </c>
      <c r="K36" s="4">
        <f t="shared" si="0"/>
        <v>8.1006</v>
      </c>
      <c r="M36" s="4">
        <f t="shared" si="1"/>
        <v>91.8994</v>
      </c>
    </row>
    <row r="37" spans="2:13" ht="12.75">
      <c r="B37" t="s">
        <v>32</v>
      </c>
      <c r="C37">
        <v>0.79</v>
      </c>
      <c r="D37" t="s">
        <v>2</v>
      </c>
      <c r="E37">
        <v>2.2</v>
      </c>
      <c r="G37" s="2">
        <f t="shared" si="2"/>
        <v>1.495</v>
      </c>
      <c r="H37" s="2">
        <f t="shared" si="3"/>
        <v>1.4100000000000001</v>
      </c>
      <c r="K37" s="4">
        <f t="shared" si="0"/>
        <v>29.518350000000005</v>
      </c>
      <c r="M37" s="4">
        <f t="shared" si="1"/>
        <v>70.48165</v>
      </c>
    </row>
    <row r="38" spans="2:13" ht="12.75">
      <c r="B38" t="s">
        <v>33</v>
      </c>
      <c r="C38">
        <v>0.89</v>
      </c>
      <c r="D38" t="s">
        <v>2</v>
      </c>
      <c r="E38">
        <v>2.2</v>
      </c>
      <c r="G38" s="2">
        <f t="shared" si="2"/>
        <v>1.5450000000000002</v>
      </c>
      <c r="H38" s="2">
        <f t="shared" si="3"/>
        <v>1.31</v>
      </c>
      <c r="K38" s="4">
        <f t="shared" si="0"/>
        <v>26.966350000000002</v>
      </c>
      <c r="M38" s="4">
        <f t="shared" si="1"/>
        <v>73.03365</v>
      </c>
    </row>
    <row r="39" spans="2:13" ht="12.75">
      <c r="B39" t="s">
        <v>2</v>
      </c>
      <c r="C39">
        <v>2.2</v>
      </c>
      <c r="D39" t="s">
        <v>3</v>
      </c>
      <c r="E39">
        <v>0.98</v>
      </c>
      <c r="G39" s="2">
        <f t="shared" si="2"/>
        <v>1.59</v>
      </c>
      <c r="H39" s="2">
        <f t="shared" si="3"/>
        <v>1.2200000000000002</v>
      </c>
      <c r="K39" s="4">
        <f t="shared" si="0"/>
        <v>24.729400000000005</v>
      </c>
      <c r="M39" s="4">
        <f t="shared" si="1"/>
        <v>75.2706</v>
      </c>
    </row>
    <row r="40" spans="2:13" ht="12.75">
      <c r="B40" t="s">
        <v>3</v>
      </c>
      <c r="C40">
        <v>0.98</v>
      </c>
      <c r="D40" t="s">
        <v>3</v>
      </c>
      <c r="E40">
        <v>0.98</v>
      </c>
      <c r="G40" s="2">
        <f t="shared" si="2"/>
        <v>0.98</v>
      </c>
      <c r="H40" s="2">
        <f t="shared" si="3"/>
        <v>0</v>
      </c>
      <c r="K40" s="4">
        <f t="shared" si="0"/>
        <v>0</v>
      </c>
      <c r="M40" s="4">
        <f t="shared" si="1"/>
        <v>100</v>
      </c>
    </row>
    <row r="41" spans="2:13" ht="12.75">
      <c r="B41" t="s">
        <v>4</v>
      </c>
      <c r="C41">
        <v>1.57</v>
      </c>
      <c r="D41" t="s">
        <v>3</v>
      </c>
      <c r="E41">
        <v>0.98</v>
      </c>
      <c r="G41" s="2">
        <f t="shared" si="2"/>
        <v>1.275</v>
      </c>
      <c r="H41" s="2">
        <f t="shared" si="3"/>
        <v>0.5900000000000001</v>
      </c>
      <c r="K41" s="4">
        <f t="shared" si="0"/>
        <v>10.658350000000002</v>
      </c>
      <c r="M41" s="4">
        <f t="shared" si="1"/>
        <v>89.34165</v>
      </c>
    </row>
    <row r="42" spans="2:13" ht="12.75">
      <c r="B42" t="s">
        <v>5</v>
      </c>
      <c r="C42">
        <v>2.04</v>
      </c>
      <c r="D42" t="s">
        <v>3</v>
      </c>
      <c r="E42">
        <v>0.98</v>
      </c>
      <c r="G42" s="2">
        <f t="shared" si="2"/>
        <v>1.51</v>
      </c>
      <c r="H42" s="2">
        <f t="shared" si="3"/>
        <v>1.06</v>
      </c>
      <c r="K42" s="4">
        <f t="shared" si="0"/>
        <v>20.8926</v>
      </c>
      <c r="M42" s="4">
        <f t="shared" si="1"/>
        <v>79.1074</v>
      </c>
    </row>
    <row r="43" spans="2:13" ht="12.75">
      <c r="B43" t="s">
        <v>6</v>
      </c>
      <c r="C43">
        <v>2.55</v>
      </c>
      <c r="D43" t="s">
        <v>3</v>
      </c>
      <c r="E43">
        <v>0.98</v>
      </c>
      <c r="G43" s="2">
        <f t="shared" si="2"/>
        <v>1.765</v>
      </c>
      <c r="H43" s="2">
        <f t="shared" si="3"/>
        <v>1.5699999999999998</v>
      </c>
      <c r="K43" s="4">
        <f t="shared" si="0"/>
        <v>33.74715</v>
      </c>
      <c r="M43" s="4">
        <f t="shared" si="1"/>
        <v>66.25285</v>
      </c>
    </row>
    <row r="44" spans="2:13" ht="12.75">
      <c r="B44" t="s">
        <v>7</v>
      </c>
      <c r="C44">
        <v>3.04</v>
      </c>
      <c r="D44" t="s">
        <v>3</v>
      </c>
      <c r="E44">
        <v>0.98</v>
      </c>
      <c r="G44" s="2">
        <f t="shared" si="2"/>
        <v>2.01</v>
      </c>
      <c r="H44" s="2">
        <f t="shared" si="3"/>
        <v>2.06</v>
      </c>
      <c r="K44" s="4">
        <f t="shared" si="0"/>
        <v>47.8126</v>
      </c>
      <c r="M44" s="4">
        <f t="shared" si="1"/>
        <v>52.1874</v>
      </c>
    </row>
    <row r="45" spans="2:13" ht="12.75">
      <c r="B45" t="s">
        <v>8</v>
      </c>
      <c r="C45">
        <v>3.44</v>
      </c>
      <c r="D45" t="s">
        <v>3</v>
      </c>
      <c r="E45">
        <v>0.98</v>
      </c>
      <c r="G45" s="2">
        <f t="shared" si="2"/>
        <v>2.21</v>
      </c>
      <c r="H45" s="2">
        <f t="shared" si="3"/>
        <v>2.46</v>
      </c>
      <c r="K45" s="4">
        <f t="shared" si="0"/>
        <v>60.5406</v>
      </c>
      <c r="M45" s="4">
        <f t="shared" si="1"/>
        <v>39.4594</v>
      </c>
    </row>
    <row r="46" spans="2:13" ht="12.75">
      <c r="B46" t="s">
        <v>9</v>
      </c>
      <c r="C46">
        <v>3.98</v>
      </c>
      <c r="D46" t="s">
        <v>3</v>
      </c>
      <c r="E46">
        <v>0.98</v>
      </c>
      <c r="G46" s="2">
        <f t="shared" si="2"/>
        <v>2.48</v>
      </c>
      <c r="H46" s="2">
        <f t="shared" si="3"/>
        <v>3</v>
      </c>
      <c r="K46" s="4">
        <f t="shared" si="0"/>
        <v>79.5</v>
      </c>
      <c r="M46" s="4">
        <f t="shared" si="1"/>
        <v>20.5</v>
      </c>
    </row>
    <row r="47" spans="2:13" ht="12.75">
      <c r="B47" t="s">
        <v>10</v>
      </c>
      <c r="C47">
        <v>0.93</v>
      </c>
      <c r="D47" t="s">
        <v>3</v>
      </c>
      <c r="E47">
        <v>0.98</v>
      </c>
      <c r="G47" s="2">
        <f t="shared" si="2"/>
        <v>0.9550000000000001</v>
      </c>
      <c r="H47" s="2">
        <f t="shared" si="3"/>
        <v>0.04999999999999993</v>
      </c>
      <c r="K47" s="4">
        <f t="shared" si="0"/>
        <v>0.8087499999999989</v>
      </c>
      <c r="M47" s="4">
        <f t="shared" si="1"/>
        <v>99.19125</v>
      </c>
    </row>
    <row r="48" spans="2:13" ht="12.75">
      <c r="B48" t="s">
        <v>11</v>
      </c>
      <c r="C48">
        <v>1.31</v>
      </c>
      <c r="D48" t="s">
        <v>3</v>
      </c>
      <c r="E48">
        <v>0.98</v>
      </c>
      <c r="G48" s="2">
        <f t="shared" si="2"/>
        <v>1.145</v>
      </c>
      <c r="H48" s="2">
        <f t="shared" si="3"/>
        <v>0.33000000000000007</v>
      </c>
      <c r="K48" s="4">
        <f t="shared" si="0"/>
        <v>5.661150000000001</v>
      </c>
      <c r="M48" s="4">
        <f t="shared" si="1"/>
        <v>94.33885</v>
      </c>
    </row>
    <row r="49" spans="2:13" ht="12.75">
      <c r="B49" t="s">
        <v>12</v>
      </c>
      <c r="C49">
        <v>1.61</v>
      </c>
      <c r="D49" t="s">
        <v>3</v>
      </c>
      <c r="E49">
        <v>0.98</v>
      </c>
      <c r="G49" s="2">
        <f t="shared" si="2"/>
        <v>1.295</v>
      </c>
      <c r="H49" s="2">
        <f t="shared" si="3"/>
        <v>0.6300000000000001</v>
      </c>
      <c r="K49" s="4">
        <f t="shared" si="0"/>
        <v>11.469150000000003</v>
      </c>
      <c r="M49" s="4">
        <f t="shared" si="1"/>
        <v>88.53085</v>
      </c>
    </row>
    <row r="50" spans="2:13" ht="12.75">
      <c r="B50" t="s">
        <v>13</v>
      </c>
      <c r="C50">
        <v>1.9</v>
      </c>
      <c r="D50" t="s">
        <v>3</v>
      </c>
      <c r="E50">
        <v>0.98</v>
      </c>
      <c r="G50" s="2">
        <f t="shared" si="2"/>
        <v>1.44</v>
      </c>
      <c r="H50" s="2">
        <f t="shared" si="3"/>
        <v>0.9199999999999999</v>
      </c>
      <c r="K50" s="4">
        <f t="shared" si="0"/>
        <v>17.682399999999998</v>
      </c>
      <c r="M50" s="4">
        <f t="shared" si="1"/>
        <v>82.3176</v>
      </c>
    </row>
    <row r="51" spans="2:13" ht="12.75">
      <c r="B51" t="s">
        <v>14</v>
      </c>
      <c r="C51">
        <v>2.19</v>
      </c>
      <c r="D51" t="s">
        <v>3</v>
      </c>
      <c r="E51">
        <v>0.98</v>
      </c>
      <c r="G51" s="2">
        <f t="shared" si="2"/>
        <v>1.585</v>
      </c>
      <c r="H51" s="2">
        <f t="shared" si="3"/>
        <v>1.21</v>
      </c>
      <c r="K51" s="4">
        <f t="shared" si="0"/>
        <v>24.48435</v>
      </c>
      <c r="M51" s="4">
        <f t="shared" si="1"/>
        <v>75.51565</v>
      </c>
    </row>
    <row r="52" spans="2:13" ht="12.75">
      <c r="B52" t="s">
        <v>15</v>
      </c>
      <c r="C52">
        <v>2.58</v>
      </c>
      <c r="D52" t="s">
        <v>3</v>
      </c>
      <c r="E52">
        <v>0.98</v>
      </c>
      <c r="G52" s="2">
        <f t="shared" si="2"/>
        <v>1.78</v>
      </c>
      <c r="H52" s="2">
        <f t="shared" si="3"/>
        <v>1.6</v>
      </c>
      <c r="K52" s="4">
        <f t="shared" si="0"/>
        <v>34.56</v>
      </c>
      <c r="M52" s="4">
        <f t="shared" si="1"/>
        <v>65.44</v>
      </c>
    </row>
    <row r="53" spans="2:13" ht="12.75">
      <c r="B53" t="s">
        <v>16</v>
      </c>
      <c r="C53">
        <v>3.16</v>
      </c>
      <c r="D53" t="s">
        <v>3</v>
      </c>
      <c r="E53">
        <v>0.98</v>
      </c>
      <c r="G53" s="2">
        <f t="shared" si="2"/>
        <v>2.0700000000000003</v>
      </c>
      <c r="H53" s="2">
        <f t="shared" si="3"/>
        <v>2.18</v>
      </c>
      <c r="K53" s="4">
        <f t="shared" si="0"/>
        <v>51.513400000000004</v>
      </c>
      <c r="M53" s="4">
        <f t="shared" si="1"/>
        <v>48.486599999999996</v>
      </c>
    </row>
    <row r="54" spans="2:13" ht="12.75">
      <c r="B54" t="s">
        <v>17</v>
      </c>
      <c r="C54">
        <v>0.82</v>
      </c>
      <c r="D54" t="s">
        <v>3</v>
      </c>
      <c r="E54">
        <v>0.98</v>
      </c>
      <c r="G54" s="2">
        <f t="shared" si="2"/>
        <v>0.8999999999999999</v>
      </c>
      <c r="H54" s="2">
        <f t="shared" si="3"/>
        <v>0.16000000000000003</v>
      </c>
      <c r="K54" s="4">
        <f t="shared" si="0"/>
        <v>2.6496000000000004</v>
      </c>
      <c r="M54" s="4">
        <f t="shared" si="1"/>
        <v>97.3504</v>
      </c>
    </row>
    <row r="55" spans="2:13" ht="12.75">
      <c r="B55" t="s">
        <v>18</v>
      </c>
      <c r="C55">
        <v>1</v>
      </c>
      <c r="D55" t="s">
        <v>3</v>
      </c>
      <c r="E55">
        <v>0.98</v>
      </c>
      <c r="G55" s="2">
        <f t="shared" si="2"/>
        <v>0.99</v>
      </c>
      <c r="H55" s="2">
        <f t="shared" si="3"/>
        <v>0.020000000000000018</v>
      </c>
      <c r="K55" s="4">
        <f t="shared" si="0"/>
        <v>0.3214000000000003</v>
      </c>
      <c r="M55" s="4">
        <f t="shared" si="1"/>
        <v>99.6786</v>
      </c>
    </row>
    <row r="56" spans="2:13" ht="12.75">
      <c r="B56" t="s">
        <v>19</v>
      </c>
      <c r="C56">
        <v>1.81</v>
      </c>
      <c r="D56" t="s">
        <v>3</v>
      </c>
      <c r="E56">
        <v>0.98</v>
      </c>
      <c r="G56" s="2">
        <f t="shared" si="2"/>
        <v>1.395</v>
      </c>
      <c r="H56" s="2">
        <f t="shared" si="3"/>
        <v>0.8300000000000001</v>
      </c>
      <c r="K56" s="4">
        <f t="shared" si="0"/>
        <v>15.691150000000002</v>
      </c>
      <c r="M56" s="4">
        <f t="shared" si="1"/>
        <v>84.30884999999999</v>
      </c>
    </row>
    <row r="57" spans="2:13" ht="12.75">
      <c r="B57" t="s">
        <v>20</v>
      </c>
      <c r="C57">
        <v>2.01</v>
      </c>
      <c r="D57" t="s">
        <v>3</v>
      </c>
      <c r="E57">
        <v>0.98</v>
      </c>
      <c r="G57" s="2">
        <f t="shared" si="2"/>
        <v>1.4949999999999999</v>
      </c>
      <c r="H57" s="2">
        <f t="shared" si="3"/>
        <v>1.0299999999999998</v>
      </c>
      <c r="K57" s="4">
        <f t="shared" si="0"/>
        <v>20.193149999999996</v>
      </c>
      <c r="M57" s="4">
        <f t="shared" si="1"/>
        <v>79.80685</v>
      </c>
    </row>
    <row r="58" spans="2:13" ht="12.75">
      <c r="B58" t="s">
        <v>21</v>
      </c>
      <c r="C58">
        <v>2.18</v>
      </c>
      <c r="D58" t="s">
        <v>3</v>
      </c>
      <c r="E58">
        <v>0.98</v>
      </c>
      <c r="G58" s="2">
        <f t="shared" si="2"/>
        <v>1.58</v>
      </c>
      <c r="H58" s="2">
        <f t="shared" si="3"/>
        <v>1.2000000000000002</v>
      </c>
      <c r="K58" s="4">
        <f t="shared" si="0"/>
        <v>24.240000000000006</v>
      </c>
      <c r="M58" s="4">
        <f t="shared" si="1"/>
        <v>75.75999999999999</v>
      </c>
    </row>
    <row r="59" spans="2:13" ht="12.75">
      <c r="B59" t="s">
        <v>22</v>
      </c>
      <c r="C59">
        <v>2.55</v>
      </c>
      <c r="D59" t="s">
        <v>3</v>
      </c>
      <c r="E59">
        <v>0.98</v>
      </c>
      <c r="G59" s="2">
        <f t="shared" si="2"/>
        <v>1.765</v>
      </c>
      <c r="H59" s="2">
        <f t="shared" si="3"/>
        <v>1.5699999999999998</v>
      </c>
      <c r="K59" s="4">
        <f t="shared" si="0"/>
        <v>33.74715</v>
      </c>
      <c r="M59" s="4">
        <f t="shared" si="1"/>
        <v>66.25285</v>
      </c>
    </row>
    <row r="60" spans="2:13" ht="12.75">
      <c r="B60" t="s">
        <v>23</v>
      </c>
      <c r="C60">
        <v>2.96</v>
      </c>
      <c r="D60" t="s">
        <v>3</v>
      </c>
      <c r="E60">
        <v>0.98</v>
      </c>
      <c r="G60" s="2">
        <f t="shared" si="2"/>
        <v>1.97</v>
      </c>
      <c r="H60" s="2">
        <f t="shared" si="3"/>
        <v>1.98</v>
      </c>
      <c r="K60" s="4">
        <f t="shared" si="0"/>
        <v>45.401399999999995</v>
      </c>
      <c r="M60" s="4">
        <f t="shared" si="1"/>
        <v>54.598600000000005</v>
      </c>
    </row>
    <row r="61" spans="2:13" ht="12.75">
      <c r="B61" t="s">
        <v>24</v>
      </c>
      <c r="C61">
        <v>2.9</v>
      </c>
      <c r="D61" t="s">
        <v>3</v>
      </c>
      <c r="E61">
        <v>0.98</v>
      </c>
      <c r="G61" s="2">
        <f t="shared" si="2"/>
        <v>1.94</v>
      </c>
      <c r="H61" s="2">
        <f t="shared" si="3"/>
        <v>1.92</v>
      </c>
      <c r="K61" s="4">
        <f t="shared" si="0"/>
        <v>43.6224</v>
      </c>
      <c r="M61" s="4">
        <f t="shared" si="1"/>
        <v>56.3776</v>
      </c>
    </row>
    <row r="62" spans="2:13" ht="12.75">
      <c r="B62" t="s">
        <v>25</v>
      </c>
      <c r="C62">
        <v>0.82</v>
      </c>
      <c r="D62" t="s">
        <v>3</v>
      </c>
      <c r="E62">
        <v>0.98</v>
      </c>
      <c r="G62" s="2">
        <f t="shared" si="2"/>
        <v>0.8999999999999999</v>
      </c>
      <c r="H62" s="2">
        <f t="shared" si="3"/>
        <v>0.16000000000000003</v>
      </c>
      <c r="K62" s="4">
        <f t="shared" si="0"/>
        <v>2.6496000000000004</v>
      </c>
      <c r="M62" s="4">
        <f t="shared" si="1"/>
        <v>97.3504</v>
      </c>
    </row>
    <row r="63" spans="2:13" ht="12.75">
      <c r="B63" t="s">
        <v>26</v>
      </c>
      <c r="C63">
        <v>0.95</v>
      </c>
      <c r="D63" t="s">
        <v>3</v>
      </c>
      <c r="E63">
        <v>0.98</v>
      </c>
      <c r="G63" s="2">
        <f t="shared" si="2"/>
        <v>0.965</v>
      </c>
      <c r="H63" s="2">
        <f t="shared" si="3"/>
        <v>0.030000000000000027</v>
      </c>
      <c r="K63" s="4">
        <f t="shared" si="0"/>
        <v>0.4831500000000004</v>
      </c>
      <c r="M63" s="4">
        <f t="shared" si="1"/>
        <v>99.51685</v>
      </c>
    </row>
    <row r="64" spans="2:13" ht="12.75">
      <c r="B64" t="s">
        <v>27</v>
      </c>
      <c r="C64">
        <v>1.78</v>
      </c>
      <c r="D64" t="s">
        <v>3</v>
      </c>
      <c r="E64">
        <v>0.98</v>
      </c>
      <c r="G64" s="2">
        <f t="shared" si="2"/>
        <v>1.38</v>
      </c>
      <c r="H64" s="2">
        <f t="shared" si="3"/>
        <v>0.8</v>
      </c>
      <c r="K64" s="4">
        <f t="shared" si="0"/>
        <v>15.040000000000001</v>
      </c>
      <c r="M64" s="4">
        <f t="shared" si="1"/>
        <v>84.96</v>
      </c>
    </row>
    <row r="65" spans="2:13" ht="12.75">
      <c r="B65" t="s">
        <v>28</v>
      </c>
      <c r="C65">
        <v>1.96</v>
      </c>
      <c r="D65" t="s">
        <v>3</v>
      </c>
      <c r="E65">
        <v>0.98</v>
      </c>
      <c r="G65" s="2">
        <f t="shared" si="2"/>
        <v>1.47</v>
      </c>
      <c r="H65" s="2">
        <f t="shared" si="3"/>
        <v>0.98</v>
      </c>
      <c r="K65" s="4">
        <f t="shared" si="0"/>
        <v>19.0414</v>
      </c>
      <c r="M65" s="4">
        <f t="shared" si="1"/>
        <v>80.9586</v>
      </c>
    </row>
    <row r="66" spans="2:13" ht="12.75">
      <c r="B66" t="s">
        <v>29</v>
      </c>
      <c r="C66">
        <v>2.05</v>
      </c>
      <c r="D66" t="s">
        <v>3</v>
      </c>
      <c r="E66">
        <v>0.98</v>
      </c>
      <c r="G66" s="2">
        <f t="shared" si="2"/>
        <v>1.515</v>
      </c>
      <c r="H66" s="2">
        <f t="shared" si="3"/>
        <v>1.0699999999999998</v>
      </c>
      <c r="K66" s="4">
        <f t="shared" si="0"/>
        <v>21.127149999999997</v>
      </c>
      <c r="M66" s="4">
        <f t="shared" si="1"/>
        <v>78.87285</v>
      </c>
    </row>
    <row r="67" spans="2:13" ht="12.75">
      <c r="B67" t="s">
        <v>30</v>
      </c>
      <c r="C67">
        <v>2.1</v>
      </c>
      <c r="D67" t="s">
        <v>3</v>
      </c>
      <c r="E67">
        <v>0.98</v>
      </c>
      <c r="G67" s="2">
        <f t="shared" si="2"/>
        <v>1.54</v>
      </c>
      <c r="H67" s="2">
        <f t="shared" si="3"/>
        <v>1.12</v>
      </c>
      <c r="K67" s="4">
        <f t="shared" si="0"/>
        <v>22.3104</v>
      </c>
      <c r="M67" s="4">
        <f t="shared" si="1"/>
        <v>77.6896</v>
      </c>
    </row>
    <row r="68" spans="2:13" ht="12.75">
      <c r="B68" t="s">
        <v>31</v>
      </c>
      <c r="C68">
        <v>2.66</v>
      </c>
      <c r="D68" t="s">
        <v>3</v>
      </c>
      <c r="E68">
        <v>0.98</v>
      </c>
      <c r="G68" s="2">
        <f t="shared" si="2"/>
        <v>1.82</v>
      </c>
      <c r="H68" s="2">
        <f t="shared" si="3"/>
        <v>1.6800000000000002</v>
      </c>
      <c r="K68" s="4">
        <f t="shared" si="0"/>
        <v>36.75840000000001</v>
      </c>
      <c r="M68" s="4">
        <f t="shared" si="1"/>
        <v>63.24159999999999</v>
      </c>
    </row>
    <row r="69" spans="2:13" ht="12.75">
      <c r="B69" t="s">
        <v>32</v>
      </c>
      <c r="C69">
        <v>0.79</v>
      </c>
      <c r="D69" t="s">
        <v>3</v>
      </c>
      <c r="E69">
        <v>0.98</v>
      </c>
      <c r="G69" s="2">
        <f t="shared" si="2"/>
        <v>0.885</v>
      </c>
      <c r="H69" s="2">
        <f t="shared" si="3"/>
        <v>0.18999999999999995</v>
      </c>
      <c r="K69" s="4">
        <f t="shared" si="0"/>
        <v>3.166349999999999</v>
      </c>
      <c r="M69" s="4">
        <f t="shared" si="1"/>
        <v>96.83365</v>
      </c>
    </row>
    <row r="70" spans="2:13" ht="12.75">
      <c r="B70" t="s">
        <v>33</v>
      </c>
      <c r="C70">
        <v>0.89</v>
      </c>
      <c r="D70" t="s">
        <v>3</v>
      </c>
      <c r="E70">
        <v>0.98</v>
      </c>
      <c r="G70" s="2">
        <f t="shared" si="2"/>
        <v>0.935</v>
      </c>
      <c r="H70" s="2">
        <f t="shared" si="3"/>
        <v>0.08999999999999997</v>
      </c>
      <c r="K70" s="4">
        <f t="shared" si="0"/>
        <v>1.4683499999999994</v>
      </c>
      <c r="M70" s="4">
        <f t="shared" si="1"/>
        <v>98.53165</v>
      </c>
    </row>
    <row r="71" spans="2:13" ht="12.75">
      <c r="B71" t="s">
        <v>2</v>
      </c>
      <c r="C71">
        <v>2.2</v>
      </c>
      <c r="D71" t="s">
        <v>4</v>
      </c>
      <c r="E71">
        <v>1.57</v>
      </c>
      <c r="G71" s="2">
        <f t="shared" si="2"/>
        <v>1.8850000000000002</v>
      </c>
      <c r="H71" s="2">
        <f t="shared" si="3"/>
        <v>0.6300000000000001</v>
      </c>
      <c r="K71" s="4">
        <f aca="true" t="shared" si="4" ref="K71:K134">($K$3*H71)+($K$4*H71*H71)</f>
        <v>11.469150000000003</v>
      </c>
      <c r="M71" s="4">
        <f t="shared" si="1"/>
        <v>88.53085</v>
      </c>
    </row>
    <row r="72" spans="2:13" ht="12.75">
      <c r="B72" t="s">
        <v>3</v>
      </c>
      <c r="C72">
        <v>0.98</v>
      </c>
      <c r="D72" t="s">
        <v>4</v>
      </c>
      <c r="E72">
        <v>1.57</v>
      </c>
      <c r="G72" s="2">
        <f t="shared" si="2"/>
        <v>1.275</v>
      </c>
      <c r="H72" s="2">
        <f t="shared" si="3"/>
        <v>0.5900000000000001</v>
      </c>
      <c r="K72" s="4">
        <f t="shared" si="4"/>
        <v>10.658350000000002</v>
      </c>
      <c r="M72" s="4">
        <f aca="true" t="shared" si="5" ref="M72:M135">100-K72</f>
        <v>89.34165</v>
      </c>
    </row>
    <row r="73" spans="2:13" ht="12.75">
      <c r="B73" t="s">
        <v>4</v>
      </c>
      <c r="C73">
        <v>1.57</v>
      </c>
      <c r="D73" t="s">
        <v>4</v>
      </c>
      <c r="E73">
        <v>1.57</v>
      </c>
      <c r="G73" s="2">
        <f t="shared" si="2"/>
        <v>1.57</v>
      </c>
      <c r="H73" s="2">
        <f t="shared" si="3"/>
        <v>0</v>
      </c>
      <c r="K73" s="4">
        <f t="shared" si="4"/>
        <v>0</v>
      </c>
      <c r="M73" s="4">
        <f t="shared" si="5"/>
        <v>100</v>
      </c>
    </row>
    <row r="74" spans="2:13" ht="12.75">
      <c r="B74" t="s">
        <v>5</v>
      </c>
      <c r="C74">
        <v>2.04</v>
      </c>
      <c r="D74" t="s">
        <v>4</v>
      </c>
      <c r="E74">
        <v>1.57</v>
      </c>
      <c r="G74" s="2">
        <f aca="true" t="shared" si="6" ref="G74:G137">(C74+E74)/2</f>
        <v>1.8050000000000002</v>
      </c>
      <c r="H74" s="2">
        <f aca="true" t="shared" si="7" ref="H74:H137">ABS(C74-E74)</f>
        <v>0.47</v>
      </c>
      <c r="K74" s="4">
        <f t="shared" si="4"/>
        <v>8.293149999999999</v>
      </c>
      <c r="M74" s="4">
        <f t="shared" si="5"/>
        <v>91.70685</v>
      </c>
    </row>
    <row r="75" spans="2:13" ht="12.75">
      <c r="B75" t="s">
        <v>6</v>
      </c>
      <c r="C75">
        <v>2.55</v>
      </c>
      <c r="D75" t="s">
        <v>4</v>
      </c>
      <c r="E75">
        <v>1.57</v>
      </c>
      <c r="G75" s="2">
        <f t="shared" si="6"/>
        <v>2.06</v>
      </c>
      <c r="H75" s="2">
        <f t="shared" si="7"/>
        <v>0.9799999999999998</v>
      </c>
      <c r="K75" s="4">
        <f t="shared" si="4"/>
        <v>19.041399999999996</v>
      </c>
      <c r="M75" s="4">
        <f t="shared" si="5"/>
        <v>80.9586</v>
      </c>
    </row>
    <row r="76" spans="2:13" ht="12.75">
      <c r="B76" t="s">
        <v>7</v>
      </c>
      <c r="C76">
        <v>3.04</v>
      </c>
      <c r="D76" t="s">
        <v>4</v>
      </c>
      <c r="E76">
        <v>1.57</v>
      </c>
      <c r="G76" s="2">
        <f t="shared" si="6"/>
        <v>2.305</v>
      </c>
      <c r="H76" s="2">
        <f t="shared" si="7"/>
        <v>1.47</v>
      </c>
      <c r="K76" s="4">
        <f t="shared" si="4"/>
        <v>31.08315</v>
      </c>
      <c r="M76" s="4">
        <f t="shared" si="5"/>
        <v>68.91685</v>
      </c>
    </row>
    <row r="77" spans="2:13" ht="12.75">
      <c r="B77" t="s">
        <v>8</v>
      </c>
      <c r="C77">
        <v>3.44</v>
      </c>
      <c r="D77" t="s">
        <v>4</v>
      </c>
      <c r="E77">
        <v>1.57</v>
      </c>
      <c r="G77" s="2">
        <f t="shared" si="6"/>
        <v>2.505</v>
      </c>
      <c r="H77" s="2">
        <f t="shared" si="7"/>
        <v>1.8699999999999999</v>
      </c>
      <c r="K77" s="4">
        <f t="shared" si="4"/>
        <v>42.15915</v>
      </c>
      <c r="M77" s="4">
        <f t="shared" si="5"/>
        <v>57.84085</v>
      </c>
    </row>
    <row r="78" spans="2:13" ht="12.75">
      <c r="B78" t="s">
        <v>9</v>
      </c>
      <c r="C78">
        <v>3.98</v>
      </c>
      <c r="D78" t="s">
        <v>4</v>
      </c>
      <c r="E78">
        <v>1.57</v>
      </c>
      <c r="G78" s="2">
        <f t="shared" si="6"/>
        <v>2.775</v>
      </c>
      <c r="H78" s="2">
        <f t="shared" si="7"/>
        <v>2.41</v>
      </c>
      <c r="K78" s="4">
        <f t="shared" si="4"/>
        <v>58.88835</v>
      </c>
      <c r="M78" s="4">
        <f t="shared" si="5"/>
        <v>41.11165</v>
      </c>
    </row>
    <row r="79" spans="2:13" ht="12.75">
      <c r="B79" t="s">
        <v>10</v>
      </c>
      <c r="C79">
        <v>0.93</v>
      </c>
      <c r="D79" t="s">
        <v>4</v>
      </c>
      <c r="E79">
        <v>1.57</v>
      </c>
      <c r="G79" s="2">
        <f t="shared" si="6"/>
        <v>1.25</v>
      </c>
      <c r="H79" s="2">
        <f t="shared" si="7"/>
        <v>0.64</v>
      </c>
      <c r="K79" s="4">
        <f t="shared" si="4"/>
        <v>11.6736</v>
      </c>
      <c r="M79" s="4">
        <f t="shared" si="5"/>
        <v>88.3264</v>
      </c>
    </row>
    <row r="80" spans="2:13" ht="12.75">
      <c r="B80" t="s">
        <v>11</v>
      </c>
      <c r="C80">
        <v>1.31</v>
      </c>
      <c r="D80" t="s">
        <v>4</v>
      </c>
      <c r="E80">
        <v>1.57</v>
      </c>
      <c r="G80" s="2">
        <f t="shared" si="6"/>
        <v>1.44</v>
      </c>
      <c r="H80" s="2">
        <f t="shared" si="7"/>
        <v>0.26</v>
      </c>
      <c r="K80" s="4">
        <f t="shared" si="4"/>
        <v>4.3966</v>
      </c>
      <c r="M80" s="4">
        <f t="shared" si="5"/>
        <v>95.6034</v>
      </c>
    </row>
    <row r="81" spans="2:13" ht="12.75">
      <c r="B81" t="s">
        <v>12</v>
      </c>
      <c r="C81">
        <v>1.61</v>
      </c>
      <c r="D81" t="s">
        <v>4</v>
      </c>
      <c r="E81">
        <v>1.57</v>
      </c>
      <c r="G81" s="2">
        <f t="shared" si="6"/>
        <v>1.59</v>
      </c>
      <c r="H81" s="2">
        <f t="shared" si="7"/>
        <v>0.040000000000000036</v>
      </c>
      <c r="K81" s="4">
        <f t="shared" si="4"/>
        <v>0.6456000000000006</v>
      </c>
      <c r="M81" s="4">
        <f t="shared" si="5"/>
        <v>99.3544</v>
      </c>
    </row>
    <row r="82" spans="2:13" ht="12.75">
      <c r="B82" t="s">
        <v>13</v>
      </c>
      <c r="C82">
        <v>1.9</v>
      </c>
      <c r="D82" t="s">
        <v>4</v>
      </c>
      <c r="E82">
        <v>1.57</v>
      </c>
      <c r="G82" s="2">
        <f t="shared" si="6"/>
        <v>1.7349999999999999</v>
      </c>
      <c r="H82" s="2">
        <f t="shared" si="7"/>
        <v>0.32999999999999985</v>
      </c>
      <c r="K82" s="4">
        <f t="shared" si="4"/>
        <v>5.6611499999999975</v>
      </c>
      <c r="M82" s="4">
        <f t="shared" si="5"/>
        <v>94.33885000000001</v>
      </c>
    </row>
    <row r="83" spans="2:13" ht="12.75">
      <c r="B83" t="s">
        <v>14</v>
      </c>
      <c r="C83">
        <v>2.19</v>
      </c>
      <c r="D83" t="s">
        <v>4</v>
      </c>
      <c r="E83">
        <v>1.57</v>
      </c>
      <c r="G83" s="2">
        <f t="shared" si="6"/>
        <v>1.88</v>
      </c>
      <c r="H83" s="2">
        <f t="shared" si="7"/>
        <v>0.6199999999999999</v>
      </c>
      <c r="K83" s="4">
        <f t="shared" si="4"/>
        <v>11.265399999999998</v>
      </c>
      <c r="M83" s="4">
        <f t="shared" si="5"/>
        <v>88.7346</v>
      </c>
    </row>
    <row r="84" spans="2:13" ht="12.75">
      <c r="B84" t="s">
        <v>15</v>
      </c>
      <c r="C84">
        <v>2.58</v>
      </c>
      <c r="D84" t="s">
        <v>4</v>
      </c>
      <c r="E84">
        <v>1.57</v>
      </c>
      <c r="G84" s="2">
        <f t="shared" si="6"/>
        <v>2.075</v>
      </c>
      <c r="H84" s="2">
        <f t="shared" si="7"/>
        <v>1.01</v>
      </c>
      <c r="K84" s="4">
        <f t="shared" si="4"/>
        <v>19.73035</v>
      </c>
      <c r="M84" s="4">
        <f t="shared" si="5"/>
        <v>80.26965</v>
      </c>
    </row>
    <row r="85" spans="2:13" ht="12.75">
      <c r="B85" t="s">
        <v>16</v>
      </c>
      <c r="C85">
        <v>3.16</v>
      </c>
      <c r="D85" t="s">
        <v>4</v>
      </c>
      <c r="E85">
        <v>1.57</v>
      </c>
      <c r="G85" s="2">
        <f t="shared" si="6"/>
        <v>2.365</v>
      </c>
      <c r="H85" s="2">
        <f t="shared" si="7"/>
        <v>1.59</v>
      </c>
      <c r="K85" s="4">
        <f t="shared" si="4"/>
        <v>34.28835</v>
      </c>
      <c r="M85" s="4">
        <f t="shared" si="5"/>
        <v>65.71164999999999</v>
      </c>
    </row>
    <row r="86" spans="2:13" ht="12.75">
      <c r="B86" t="s">
        <v>17</v>
      </c>
      <c r="C86">
        <v>0.82</v>
      </c>
      <c r="D86" t="s">
        <v>4</v>
      </c>
      <c r="E86">
        <v>1.57</v>
      </c>
      <c r="G86" s="2">
        <f t="shared" si="6"/>
        <v>1.195</v>
      </c>
      <c r="H86" s="2">
        <f t="shared" si="7"/>
        <v>0.7500000000000001</v>
      </c>
      <c r="K86" s="4">
        <f t="shared" si="4"/>
        <v>13.968750000000002</v>
      </c>
      <c r="M86" s="4">
        <f t="shared" si="5"/>
        <v>86.03125</v>
      </c>
    </row>
    <row r="87" spans="2:13" ht="12.75">
      <c r="B87" t="s">
        <v>18</v>
      </c>
      <c r="C87">
        <v>1</v>
      </c>
      <c r="D87" t="s">
        <v>4</v>
      </c>
      <c r="E87">
        <v>1.57</v>
      </c>
      <c r="G87" s="2">
        <f t="shared" si="6"/>
        <v>1.2850000000000001</v>
      </c>
      <c r="H87" s="2">
        <f t="shared" si="7"/>
        <v>0.5700000000000001</v>
      </c>
      <c r="K87" s="4">
        <f t="shared" si="4"/>
        <v>10.257150000000001</v>
      </c>
      <c r="M87" s="4">
        <f t="shared" si="5"/>
        <v>89.74285</v>
      </c>
    </row>
    <row r="88" spans="2:13" ht="12.75">
      <c r="B88" t="s">
        <v>19</v>
      </c>
      <c r="C88">
        <v>1.81</v>
      </c>
      <c r="D88" t="s">
        <v>4</v>
      </c>
      <c r="E88">
        <v>1.57</v>
      </c>
      <c r="G88" s="2">
        <f t="shared" si="6"/>
        <v>1.69</v>
      </c>
      <c r="H88" s="2">
        <f t="shared" si="7"/>
        <v>0.24</v>
      </c>
      <c r="K88" s="4">
        <f t="shared" si="4"/>
        <v>4.0416</v>
      </c>
      <c r="M88" s="4">
        <f t="shared" si="5"/>
        <v>95.9584</v>
      </c>
    </row>
    <row r="89" spans="2:13" ht="12.75">
      <c r="B89" t="s">
        <v>20</v>
      </c>
      <c r="C89">
        <v>2.01</v>
      </c>
      <c r="D89" t="s">
        <v>4</v>
      </c>
      <c r="E89">
        <v>1.57</v>
      </c>
      <c r="G89" s="2">
        <f t="shared" si="6"/>
        <v>1.79</v>
      </c>
      <c r="H89" s="2">
        <f t="shared" si="7"/>
        <v>0.4399999999999997</v>
      </c>
      <c r="K89" s="4">
        <f t="shared" si="4"/>
        <v>7.717599999999995</v>
      </c>
      <c r="M89" s="4">
        <f t="shared" si="5"/>
        <v>92.28240000000001</v>
      </c>
    </row>
    <row r="90" spans="2:13" ht="12.75">
      <c r="B90" t="s">
        <v>21</v>
      </c>
      <c r="C90">
        <v>2.18</v>
      </c>
      <c r="D90" t="s">
        <v>4</v>
      </c>
      <c r="E90">
        <v>1.57</v>
      </c>
      <c r="G90" s="2">
        <f t="shared" si="6"/>
        <v>1.875</v>
      </c>
      <c r="H90" s="2">
        <f t="shared" si="7"/>
        <v>0.6100000000000001</v>
      </c>
      <c r="K90" s="4">
        <f t="shared" si="4"/>
        <v>11.062350000000002</v>
      </c>
      <c r="M90" s="4">
        <f t="shared" si="5"/>
        <v>88.93764999999999</v>
      </c>
    </row>
    <row r="91" spans="2:13" ht="12.75">
      <c r="B91" t="s">
        <v>22</v>
      </c>
      <c r="C91">
        <v>2.55</v>
      </c>
      <c r="D91" t="s">
        <v>4</v>
      </c>
      <c r="E91">
        <v>1.57</v>
      </c>
      <c r="G91" s="2">
        <f t="shared" si="6"/>
        <v>2.06</v>
      </c>
      <c r="H91" s="2">
        <f t="shared" si="7"/>
        <v>0.9799999999999998</v>
      </c>
      <c r="K91" s="4">
        <f t="shared" si="4"/>
        <v>19.041399999999996</v>
      </c>
      <c r="M91" s="4">
        <f t="shared" si="5"/>
        <v>80.9586</v>
      </c>
    </row>
    <row r="92" spans="2:13" ht="12.75">
      <c r="B92" t="s">
        <v>23</v>
      </c>
      <c r="C92">
        <v>2.96</v>
      </c>
      <c r="D92" t="s">
        <v>4</v>
      </c>
      <c r="E92">
        <v>1.57</v>
      </c>
      <c r="G92" s="2">
        <f t="shared" si="6"/>
        <v>2.265</v>
      </c>
      <c r="H92" s="2">
        <f t="shared" si="7"/>
        <v>1.39</v>
      </c>
      <c r="K92" s="4">
        <f t="shared" si="4"/>
        <v>29.002349999999996</v>
      </c>
      <c r="M92" s="4">
        <f t="shared" si="5"/>
        <v>70.99765000000001</v>
      </c>
    </row>
    <row r="93" spans="2:13" ht="12.75">
      <c r="B93" t="s">
        <v>24</v>
      </c>
      <c r="C93">
        <v>2.9</v>
      </c>
      <c r="D93" t="s">
        <v>4</v>
      </c>
      <c r="E93">
        <v>1.57</v>
      </c>
      <c r="G93" s="2">
        <f t="shared" si="6"/>
        <v>2.235</v>
      </c>
      <c r="H93" s="2">
        <f t="shared" si="7"/>
        <v>1.3299999999999998</v>
      </c>
      <c r="K93" s="4">
        <f t="shared" si="4"/>
        <v>27.471149999999994</v>
      </c>
      <c r="M93" s="4">
        <f t="shared" si="5"/>
        <v>72.52885</v>
      </c>
    </row>
    <row r="94" spans="2:13" ht="12.75">
      <c r="B94" t="s">
        <v>25</v>
      </c>
      <c r="C94">
        <v>0.82</v>
      </c>
      <c r="D94" t="s">
        <v>4</v>
      </c>
      <c r="E94">
        <v>1.57</v>
      </c>
      <c r="G94" s="2">
        <f t="shared" si="6"/>
        <v>1.195</v>
      </c>
      <c r="H94" s="2">
        <f t="shared" si="7"/>
        <v>0.7500000000000001</v>
      </c>
      <c r="K94" s="4">
        <f t="shared" si="4"/>
        <v>13.968750000000002</v>
      </c>
      <c r="M94" s="4">
        <f t="shared" si="5"/>
        <v>86.03125</v>
      </c>
    </row>
    <row r="95" spans="2:13" ht="12.75">
      <c r="B95" t="s">
        <v>26</v>
      </c>
      <c r="C95">
        <v>0.95</v>
      </c>
      <c r="D95" t="s">
        <v>4</v>
      </c>
      <c r="E95">
        <v>1.57</v>
      </c>
      <c r="G95" s="2">
        <f t="shared" si="6"/>
        <v>1.26</v>
      </c>
      <c r="H95" s="2">
        <f t="shared" si="7"/>
        <v>0.6200000000000001</v>
      </c>
      <c r="K95" s="4">
        <f t="shared" si="4"/>
        <v>11.265400000000001</v>
      </c>
      <c r="M95" s="4">
        <f t="shared" si="5"/>
        <v>88.7346</v>
      </c>
    </row>
    <row r="96" spans="2:13" ht="12.75">
      <c r="B96" t="s">
        <v>27</v>
      </c>
      <c r="C96">
        <v>1.78</v>
      </c>
      <c r="D96" t="s">
        <v>4</v>
      </c>
      <c r="E96">
        <v>1.57</v>
      </c>
      <c r="G96" s="2">
        <f t="shared" si="6"/>
        <v>1.675</v>
      </c>
      <c r="H96" s="2">
        <f t="shared" si="7"/>
        <v>0.20999999999999996</v>
      </c>
      <c r="K96" s="4">
        <f t="shared" si="4"/>
        <v>3.5143499999999994</v>
      </c>
      <c r="M96" s="4">
        <f t="shared" si="5"/>
        <v>96.48565</v>
      </c>
    </row>
    <row r="97" spans="2:13" ht="12.75">
      <c r="B97" t="s">
        <v>28</v>
      </c>
      <c r="C97">
        <v>1.96</v>
      </c>
      <c r="D97" t="s">
        <v>4</v>
      </c>
      <c r="E97">
        <v>1.57</v>
      </c>
      <c r="G97" s="2">
        <f t="shared" si="6"/>
        <v>1.7650000000000001</v>
      </c>
      <c r="H97" s="2">
        <f t="shared" si="7"/>
        <v>0.3899999999999999</v>
      </c>
      <c r="K97" s="4">
        <f t="shared" si="4"/>
        <v>6.7723499999999985</v>
      </c>
      <c r="M97" s="4">
        <f t="shared" si="5"/>
        <v>93.22765</v>
      </c>
    </row>
    <row r="98" spans="2:13" ht="12.75">
      <c r="B98" t="s">
        <v>29</v>
      </c>
      <c r="C98">
        <v>2.05</v>
      </c>
      <c r="D98" t="s">
        <v>4</v>
      </c>
      <c r="E98">
        <v>1.57</v>
      </c>
      <c r="G98" s="2">
        <f t="shared" si="6"/>
        <v>1.81</v>
      </c>
      <c r="H98" s="2">
        <f t="shared" si="7"/>
        <v>0.47999999999999976</v>
      </c>
      <c r="K98" s="4">
        <f t="shared" si="4"/>
        <v>8.486399999999996</v>
      </c>
      <c r="M98" s="4">
        <f t="shared" si="5"/>
        <v>91.5136</v>
      </c>
    </row>
    <row r="99" spans="2:13" ht="12.75">
      <c r="B99" t="s">
        <v>30</v>
      </c>
      <c r="C99">
        <v>2.1</v>
      </c>
      <c r="D99" t="s">
        <v>4</v>
      </c>
      <c r="E99">
        <v>1.57</v>
      </c>
      <c r="G99" s="2">
        <f t="shared" si="6"/>
        <v>1.835</v>
      </c>
      <c r="H99" s="2">
        <f t="shared" si="7"/>
        <v>0.53</v>
      </c>
      <c r="K99" s="4">
        <f t="shared" si="4"/>
        <v>9.46315</v>
      </c>
      <c r="M99" s="4">
        <f t="shared" si="5"/>
        <v>90.53685</v>
      </c>
    </row>
    <row r="100" spans="2:13" ht="12.75">
      <c r="B100" t="s">
        <v>31</v>
      </c>
      <c r="C100">
        <v>2.66</v>
      </c>
      <c r="D100" t="s">
        <v>4</v>
      </c>
      <c r="E100">
        <v>1.57</v>
      </c>
      <c r="G100" s="2">
        <f t="shared" si="6"/>
        <v>2.115</v>
      </c>
      <c r="H100" s="2">
        <f t="shared" si="7"/>
        <v>1.09</v>
      </c>
      <c r="K100" s="4">
        <f t="shared" si="4"/>
        <v>21.598350000000003</v>
      </c>
      <c r="M100" s="4">
        <f t="shared" si="5"/>
        <v>78.40164999999999</v>
      </c>
    </row>
    <row r="101" spans="2:13" ht="12.75">
      <c r="B101" t="s">
        <v>32</v>
      </c>
      <c r="C101">
        <v>0.79</v>
      </c>
      <c r="D101" t="s">
        <v>4</v>
      </c>
      <c r="E101">
        <v>1.57</v>
      </c>
      <c r="G101" s="2">
        <f t="shared" si="6"/>
        <v>1.1800000000000002</v>
      </c>
      <c r="H101" s="2">
        <f t="shared" si="7"/>
        <v>0.78</v>
      </c>
      <c r="K101" s="4">
        <f t="shared" si="4"/>
        <v>14.6094</v>
      </c>
      <c r="M101" s="4">
        <f t="shared" si="5"/>
        <v>85.3906</v>
      </c>
    </row>
    <row r="102" spans="2:13" ht="12.75">
      <c r="B102" t="s">
        <v>33</v>
      </c>
      <c r="C102">
        <v>0.89</v>
      </c>
      <c r="D102" t="s">
        <v>4</v>
      </c>
      <c r="E102">
        <v>1.57</v>
      </c>
      <c r="G102" s="2">
        <f t="shared" si="6"/>
        <v>1.23</v>
      </c>
      <c r="H102" s="2">
        <f t="shared" si="7"/>
        <v>0.68</v>
      </c>
      <c r="K102" s="4">
        <f t="shared" si="4"/>
        <v>12.4984</v>
      </c>
      <c r="M102" s="4">
        <f t="shared" si="5"/>
        <v>87.5016</v>
      </c>
    </row>
    <row r="103" spans="2:13" ht="12.75">
      <c r="B103" t="s">
        <v>2</v>
      </c>
      <c r="C103">
        <v>2.2</v>
      </c>
      <c r="D103" t="s">
        <v>5</v>
      </c>
      <c r="E103">
        <v>2.04</v>
      </c>
      <c r="G103" s="2">
        <f t="shared" si="6"/>
        <v>2.12</v>
      </c>
      <c r="H103" s="2">
        <f t="shared" si="7"/>
        <v>0.16000000000000014</v>
      </c>
      <c r="K103" s="4">
        <f t="shared" si="4"/>
        <v>2.6496000000000026</v>
      </c>
      <c r="M103" s="4">
        <f t="shared" si="5"/>
        <v>97.3504</v>
      </c>
    </row>
    <row r="104" spans="2:13" ht="12.75">
      <c r="B104" t="s">
        <v>3</v>
      </c>
      <c r="C104">
        <v>0.98</v>
      </c>
      <c r="D104" t="s">
        <v>5</v>
      </c>
      <c r="E104">
        <v>2.04</v>
      </c>
      <c r="G104" s="2">
        <f t="shared" si="6"/>
        <v>1.51</v>
      </c>
      <c r="H104" s="2">
        <f t="shared" si="7"/>
        <v>1.06</v>
      </c>
      <c r="K104" s="4">
        <f t="shared" si="4"/>
        <v>20.8926</v>
      </c>
      <c r="M104" s="4">
        <f t="shared" si="5"/>
        <v>79.1074</v>
      </c>
    </row>
    <row r="105" spans="2:13" ht="12.75">
      <c r="B105" t="s">
        <v>4</v>
      </c>
      <c r="C105">
        <v>1.57</v>
      </c>
      <c r="D105" t="s">
        <v>5</v>
      </c>
      <c r="E105">
        <v>2.04</v>
      </c>
      <c r="G105" s="2">
        <f t="shared" si="6"/>
        <v>1.8050000000000002</v>
      </c>
      <c r="H105" s="2">
        <f t="shared" si="7"/>
        <v>0.47</v>
      </c>
      <c r="K105" s="4">
        <f t="shared" si="4"/>
        <v>8.293149999999999</v>
      </c>
      <c r="M105" s="4">
        <f t="shared" si="5"/>
        <v>91.70685</v>
      </c>
    </row>
    <row r="106" spans="2:13" ht="12.75">
      <c r="B106" t="s">
        <v>5</v>
      </c>
      <c r="C106">
        <v>2.04</v>
      </c>
      <c r="D106" t="s">
        <v>5</v>
      </c>
      <c r="E106">
        <v>2.04</v>
      </c>
      <c r="G106" s="2">
        <f t="shared" si="6"/>
        <v>2.04</v>
      </c>
      <c r="H106" s="2">
        <f t="shared" si="7"/>
        <v>0</v>
      </c>
      <c r="K106" s="4">
        <f t="shared" si="4"/>
        <v>0</v>
      </c>
      <c r="M106" s="4">
        <f t="shared" si="5"/>
        <v>100</v>
      </c>
    </row>
    <row r="107" spans="2:13" ht="12.75">
      <c r="B107" t="s">
        <v>6</v>
      </c>
      <c r="C107">
        <v>2.55</v>
      </c>
      <c r="D107" t="s">
        <v>5</v>
      </c>
      <c r="E107">
        <v>2.04</v>
      </c>
      <c r="G107" s="2">
        <f t="shared" si="6"/>
        <v>2.295</v>
      </c>
      <c r="H107" s="2">
        <f t="shared" si="7"/>
        <v>0.5099999999999998</v>
      </c>
      <c r="K107" s="4">
        <f t="shared" si="4"/>
        <v>9.070349999999996</v>
      </c>
      <c r="M107" s="4">
        <f t="shared" si="5"/>
        <v>90.92965000000001</v>
      </c>
    </row>
    <row r="108" spans="2:13" ht="12.75">
      <c r="B108" t="s">
        <v>7</v>
      </c>
      <c r="C108">
        <v>3.04</v>
      </c>
      <c r="D108" t="s">
        <v>5</v>
      </c>
      <c r="E108">
        <v>2.04</v>
      </c>
      <c r="G108" s="2">
        <f t="shared" si="6"/>
        <v>2.54</v>
      </c>
      <c r="H108" s="2">
        <f t="shared" si="7"/>
        <v>1</v>
      </c>
      <c r="K108" s="4">
        <f t="shared" si="4"/>
        <v>19.5</v>
      </c>
      <c r="M108" s="4">
        <f t="shared" si="5"/>
        <v>80.5</v>
      </c>
    </row>
    <row r="109" spans="2:13" ht="12.75">
      <c r="B109" t="s">
        <v>8</v>
      </c>
      <c r="C109">
        <v>3.44</v>
      </c>
      <c r="D109" t="s">
        <v>5</v>
      </c>
      <c r="E109">
        <v>2.04</v>
      </c>
      <c r="G109" s="2">
        <f t="shared" si="6"/>
        <v>2.74</v>
      </c>
      <c r="H109" s="2">
        <f t="shared" si="7"/>
        <v>1.4</v>
      </c>
      <c r="K109" s="4">
        <f t="shared" si="4"/>
        <v>29.259999999999998</v>
      </c>
      <c r="M109" s="4">
        <f t="shared" si="5"/>
        <v>70.74000000000001</v>
      </c>
    </row>
    <row r="110" spans="2:13" ht="12.75">
      <c r="B110" t="s">
        <v>9</v>
      </c>
      <c r="C110">
        <v>3.98</v>
      </c>
      <c r="D110" t="s">
        <v>5</v>
      </c>
      <c r="E110">
        <v>2.04</v>
      </c>
      <c r="G110" s="2">
        <f t="shared" si="6"/>
        <v>3.01</v>
      </c>
      <c r="H110" s="2">
        <f t="shared" si="7"/>
        <v>1.94</v>
      </c>
      <c r="K110" s="4">
        <f t="shared" si="4"/>
        <v>44.212599999999995</v>
      </c>
      <c r="M110" s="4">
        <f t="shared" si="5"/>
        <v>55.787400000000005</v>
      </c>
    </row>
    <row r="111" spans="2:13" ht="12.75">
      <c r="B111" t="s">
        <v>10</v>
      </c>
      <c r="C111">
        <v>0.93</v>
      </c>
      <c r="D111" t="s">
        <v>5</v>
      </c>
      <c r="E111">
        <v>2.04</v>
      </c>
      <c r="G111" s="2">
        <f t="shared" si="6"/>
        <v>1.485</v>
      </c>
      <c r="H111" s="2">
        <f t="shared" si="7"/>
        <v>1.1099999999999999</v>
      </c>
      <c r="K111" s="4">
        <f t="shared" si="4"/>
        <v>22.072349999999997</v>
      </c>
      <c r="M111" s="4">
        <f t="shared" si="5"/>
        <v>77.92765</v>
      </c>
    </row>
    <row r="112" spans="2:13" ht="12.75">
      <c r="B112" t="s">
        <v>11</v>
      </c>
      <c r="C112">
        <v>1.31</v>
      </c>
      <c r="D112" t="s">
        <v>5</v>
      </c>
      <c r="E112">
        <v>2.04</v>
      </c>
      <c r="G112" s="2">
        <f t="shared" si="6"/>
        <v>1.675</v>
      </c>
      <c r="H112" s="2">
        <f t="shared" si="7"/>
        <v>0.73</v>
      </c>
      <c r="K112" s="4">
        <f t="shared" si="4"/>
        <v>13.54515</v>
      </c>
      <c r="M112" s="4">
        <f t="shared" si="5"/>
        <v>86.45485</v>
      </c>
    </row>
    <row r="113" spans="2:13" ht="12.75">
      <c r="B113" t="s">
        <v>12</v>
      </c>
      <c r="C113">
        <v>1.61</v>
      </c>
      <c r="D113" t="s">
        <v>5</v>
      </c>
      <c r="E113">
        <v>2.04</v>
      </c>
      <c r="G113" s="2">
        <f t="shared" si="6"/>
        <v>1.8250000000000002</v>
      </c>
      <c r="H113" s="2">
        <f t="shared" si="7"/>
        <v>0.42999999999999994</v>
      </c>
      <c r="K113" s="4">
        <f t="shared" si="4"/>
        <v>7.527149999999999</v>
      </c>
      <c r="M113" s="4">
        <f t="shared" si="5"/>
        <v>92.47285</v>
      </c>
    </row>
    <row r="114" spans="2:13" ht="12.75">
      <c r="B114" t="s">
        <v>13</v>
      </c>
      <c r="C114">
        <v>1.9</v>
      </c>
      <c r="D114" t="s">
        <v>5</v>
      </c>
      <c r="E114">
        <v>2.04</v>
      </c>
      <c r="G114" s="2">
        <f t="shared" si="6"/>
        <v>1.97</v>
      </c>
      <c r="H114" s="2">
        <f t="shared" si="7"/>
        <v>0.14000000000000012</v>
      </c>
      <c r="K114" s="4">
        <f t="shared" si="4"/>
        <v>2.308600000000002</v>
      </c>
      <c r="M114" s="4">
        <f t="shared" si="5"/>
        <v>97.6914</v>
      </c>
    </row>
    <row r="115" spans="2:13" ht="12.75">
      <c r="B115" t="s">
        <v>14</v>
      </c>
      <c r="C115">
        <v>2.19</v>
      </c>
      <c r="D115" t="s">
        <v>5</v>
      </c>
      <c r="E115">
        <v>2.04</v>
      </c>
      <c r="G115" s="2">
        <f t="shared" si="6"/>
        <v>2.115</v>
      </c>
      <c r="H115" s="2">
        <f t="shared" si="7"/>
        <v>0.1499999999999999</v>
      </c>
      <c r="K115" s="4">
        <f t="shared" si="4"/>
        <v>2.4787499999999985</v>
      </c>
      <c r="M115" s="4">
        <f t="shared" si="5"/>
        <v>97.52125</v>
      </c>
    </row>
    <row r="116" spans="2:13" ht="12.75">
      <c r="B116" t="s">
        <v>15</v>
      </c>
      <c r="C116">
        <v>2.58</v>
      </c>
      <c r="D116" t="s">
        <v>5</v>
      </c>
      <c r="E116">
        <v>2.04</v>
      </c>
      <c r="G116" s="2">
        <f t="shared" si="6"/>
        <v>2.31</v>
      </c>
      <c r="H116" s="2">
        <f t="shared" si="7"/>
        <v>0.54</v>
      </c>
      <c r="K116" s="4">
        <f t="shared" si="4"/>
        <v>9.6606</v>
      </c>
      <c r="M116" s="4">
        <f t="shared" si="5"/>
        <v>90.3394</v>
      </c>
    </row>
    <row r="117" spans="2:13" ht="12.75">
      <c r="B117" t="s">
        <v>16</v>
      </c>
      <c r="C117">
        <v>3.16</v>
      </c>
      <c r="D117" t="s">
        <v>5</v>
      </c>
      <c r="E117">
        <v>2.04</v>
      </c>
      <c r="G117" s="2">
        <f t="shared" si="6"/>
        <v>2.6</v>
      </c>
      <c r="H117" s="2">
        <f t="shared" si="7"/>
        <v>1.12</v>
      </c>
      <c r="K117" s="4">
        <f t="shared" si="4"/>
        <v>22.3104</v>
      </c>
      <c r="M117" s="4">
        <f t="shared" si="5"/>
        <v>77.6896</v>
      </c>
    </row>
    <row r="118" spans="2:13" ht="12.75">
      <c r="B118" t="s">
        <v>17</v>
      </c>
      <c r="C118">
        <v>0.82</v>
      </c>
      <c r="D118" t="s">
        <v>5</v>
      </c>
      <c r="E118">
        <v>2.04</v>
      </c>
      <c r="G118" s="2">
        <f t="shared" si="6"/>
        <v>1.43</v>
      </c>
      <c r="H118" s="2">
        <f t="shared" si="7"/>
        <v>1.2200000000000002</v>
      </c>
      <c r="K118" s="4">
        <f t="shared" si="4"/>
        <v>24.729400000000005</v>
      </c>
      <c r="M118" s="4">
        <f t="shared" si="5"/>
        <v>75.2706</v>
      </c>
    </row>
    <row r="119" spans="2:13" ht="12.75">
      <c r="B119" t="s">
        <v>18</v>
      </c>
      <c r="C119">
        <v>1</v>
      </c>
      <c r="D119" t="s">
        <v>5</v>
      </c>
      <c r="E119">
        <v>2.04</v>
      </c>
      <c r="G119" s="2">
        <f t="shared" si="6"/>
        <v>1.52</v>
      </c>
      <c r="H119" s="2">
        <f t="shared" si="7"/>
        <v>1.04</v>
      </c>
      <c r="K119" s="4">
        <f t="shared" si="4"/>
        <v>20.4256</v>
      </c>
      <c r="M119" s="4">
        <f t="shared" si="5"/>
        <v>79.5744</v>
      </c>
    </row>
    <row r="120" spans="2:13" ht="12.75">
      <c r="B120" t="s">
        <v>19</v>
      </c>
      <c r="C120">
        <v>1.81</v>
      </c>
      <c r="D120" t="s">
        <v>5</v>
      </c>
      <c r="E120">
        <v>2.04</v>
      </c>
      <c r="G120" s="2">
        <f t="shared" si="6"/>
        <v>1.925</v>
      </c>
      <c r="H120" s="2">
        <f t="shared" si="7"/>
        <v>0.22999999999999998</v>
      </c>
      <c r="K120" s="4">
        <f t="shared" si="4"/>
        <v>3.86515</v>
      </c>
      <c r="M120" s="4">
        <f t="shared" si="5"/>
        <v>96.13485</v>
      </c>
    </row>
    <row r="121" spans="2:13" ht="12.75">
      <c r="B121" t="s">
        <v>20</v>
      </c>
      <c r="C121">
        <v>2.01</v>
      </c>
      <c r="D121" t="s">
        <v>5</v>
      </c>
      <c r="E121">
        <v>2.04</v>
      </c>
      <c r="G121" s="2">
        <f t="shared" si="6"/>
        <v>2.025</v>
      </c>
      <c r="H121" s="2">
        <f t="shared" si="7"/>
        <v>0.03000000000000025</v>
      </c>
      <c r="K121" s="4">
        <f t="shared" si="4"/>
        <v>0.483150000000004</v>
      </c>
      <c r="M121" s="4">
        <f t="shared" si="5"/>
        <v>99.51684999999999</v>
      </c>
    </row>
    <row r="122" spans="2:13" ht="12.75">
      <c r="B122" t="s">
        <v>21</v>
      </c>
      <c r="C122">
        <v>2.18</v>
      </c>
      <c r="D122" t="s">
        <v>5</v>
      </c>
      <c r="E122">
        <v>2.04</v>
      </c>
      <c r="G122" s="2">
        <f t="shared" si="6"/>
        <v>2.1100000000000003</v>
      </c>
      <c r="H122" s="2">
        <f t="shared" si="7"/>
        <v>0.14000000000000012</v>
      </c>
      <c r="K122" s="4">
        <f t="shared" si="4"/>
        <v>2.308600000000002</v>
      </c>
      <c r="M122" s="4">
        <f t="shared" si="5"/>
        <v>97.6914</v>
      </c>
    </row>
    <row r="123" spans="2:13" ht="12.75">
      <c r="B123" t="s">
        <v>22</v>
      </c>
      <c r="C123">
        <v>2.55</v>
      </c>
      <c r="D123" t="s">
        <v>5</v>
      </c>
      <c r="E123">
        <v>2.04</v>
      </c>
      <c r="G123" s="2">
        <f t="shared" si="6"/>
        <v>2.295</v>
      </c>
      <c r="H123" s="2">
        <f t="shared" si="7"/>
        <v>0.5099999999999998</v>
      </c>
      <c r="K123" s="4">
        <f t="shared" si="4"/>
        <v>9.070349999999996</v>
      </c>
      <c r="M123" s="4">
        <f t="shared" si="5"/>
        <v>90.92965000000001</v>
      </c>
    </row>
    <row r="124" spans="2:13" ht="12.75">
      <c r="B124" t="s">
        <v>23</v>
      </c>
      <c r="C124">
        <v>2.96</v>
      </c>
      <c r="D124" t="s">
        <v>5</v>
      </c>
      <c r="E124">
        <v>2.04</v>
      </c>
      <c r="G124" s="2">
        <f t="shared" si="6"/>
        <v>2.5</v>
      </c>
      <c r="H124" s="2">
        <f t="shared" si="7"/>
        <v>0.9199999999999999</v>
      </c>
      <c r="K124" s="4">
        <f t="shared" si="4"/>
        <v>17.682399999999998</v>
      </c>
      <c r="M124" s="4">
        <f t="shared" si="5"/>
        <v>82.3176</v>
      </c>
    </row>
    <row r="125" spans="2:13" ht="12.75">
      <c r="B125" t="s">
        <v>24</v>
      </c>
      <c r="C125">
        <v>2.9</v>
      </c>
      <c r="D125" t="s">
        <v>5</v>
      </c>
      <c r="E125">
        <v>2.04</v>
      </c>
      <c r="G125" s="2">
        <f t="shared" si="6"/>
        <v>2.4699999999999998</v>
      </c>
      <c r="H125" s="2">
        <f t="shared" si="7"/>
        <v>0.8599999999999999</v>
      </c>
      <c r="K125" s="4">
        <f t="shared" si="4"/>
        <v>16.348599999999998</v>
      </c>
      <c r="M125" s="4">
        <f t="shared" si="5"/>
        <v>83.6514</v>
      </c>
    </row>
    <row r="126" spans="2:13" ht="12.75">
      <c r="B126" t="s">
        <v>25</v>
      </c>
      <c r="C126">
        <v>0.82</v>
      </c>
      <c r="D126" t="s">
        <v>5</v>
      </c>
      <c r="E126">
        <v>2.04</v>
      </c>
      <c r="G126" s="2">
        <f t="shared" si="6"/>
        <v>1.43</v>
      </c>
      <c r="H126" s="2">
        <f t="shared" si="7"/>
        <v>1.2200000000000002</v>
      </c>
      <c r="K126" s="4">
        <f t="shared" si="4"/>
        <v>24.729400000000005</v>
      </c>
      <c r="M126" s="4">
        <f t="shared" si="5"/>
        <v>75.2706</v>
      </c>
    </row>
    <row r="127" spans="2:13" ht="12.75">
      <c r="B127" t="s">
        <v>26</v>
      </c>
      <c r="C127">
        <v>0.95</v>
      </c>
      <c r="D127" t="s">
        <v>5</v>
      </c>
      <c r="E127">
        <v>2.04</v>
      </c>
      <c r="G127" s="2">
        <f t="shared" si="6"/>
        <v>1.495</v>
      </c>
      <c r="H127" s="2">
        <f t="shared" si="7"/>
        <v>1.09</v>
      </c>
      <c r="K127" s="4">
        <f t="shared" si="4"/>
        <v>21.598350000000003</v>
      </c>
      <c r="M127" s="4">
        <f t="shared" si="5"/>
        <v>78.40164999999999</v>
      </c>
    </row>
    <row r="128" spans="2:13" ht="12.75">
      <c r="B128" t="s">
        <v>27</v>
      </c>
      <c r="C128">
        <v>1.78</v>
      </c>
      <c r="D128" t="s">
        <v>5</v>
      </c>
      <c r="E128">
        <v>2.04</v>
      </c>
      <c r="G128" s="2">
        <f t="shared" si="6"/>
        <v>1.9100000000000001</v>
      </c>
      <c r="H128" s="2">
        <f t="shared" si="7"/>
        <v>0.26</v>
      </c>
      <c r="K128" s="4">
        <f t="shared" si="4"/>
        <v>4.3966</v>
      </c>
      <c r="M128" s="4">
        <f t="shared" si="5"/>
        <v>95.6034</v>
      </c>
    </row>
    <row r="129" spans="2:13" ht="12.75">
      <c r="B129" t="s">
        <v>28</v>
      </c>
      <c r="C129">
        <v>1.96</v>
      </c>
      <c r="D129" t="s">
        <v>5</v>
      </c>
      <c r="E129">
        <v>2.04</v>
      </c>
      <c r="G129" s="2">
        <f t="shared" si="6"/>
        <v>2</v>
      </c>
      <c r="H129" s="2">
        <f t="shared" si="7"/>
        <v>0.08000000000000007</v>
      </c>
      <c r="K129" s="4">
        <f t="shared" si="4"/>
        <v>1.3024000000000011</v>
      </c>
      <c r="M129" s="4">
        <f t="shared" si="5"/>
        <v>98.6976</v>
      </c>
    </row>
    <row r="130" spans="2:13" ht="12.75">
      <c r="B130" t="s">
        <v>29</v>
      </c>
      <c r="C130">
        <v>2.05</v>
      </c>
      <c r="D130" t="s">
        <v>5</v>
      </c>
      <c r="E130">
        <v>2.04</v>
      </c>
      <c r="G130" s="2">
        <f t="shared" si="6"/>
        <v>2.045</v>
      </c>
      <c r="H130" s="2">
        <f t="shared" si="7"/>
        <v>0.009999999999999787</v>
      </c>
      <c r="K130" s="4">
        <f t="shared" si="4"/>
        <v>0.16034999999999658</v>
      </c>
      <c r="M130" s="4">
        <f t="shared" si="5"/>
        <v>99.83965</v>
      </c>
    </row>
    <row r="131" spans="2:13" ht="12.75">
      <c r="B131" t="s">
        <v>30</v>
      </c>
      <c r="C131">
        <v>2.1</v>
      </c>
      <c r="D131" t="s">
        <v>5</v>
      </c>
      <c r="E131">
        <v>2.04</v>
      </c>
      <c r="G131" s="2">
        <f t="shared" si="6"/>
        <v>2.0700000000000003</v>
      </c>
      <c r="H131" s="2">
        <f t="shared" si="7"/>
        <v>0.06000000000000005</v>
      </c>
      <c r="K131" s="4">
        <f t="shared" si="4"/>
        <v>0.9726000000000009</v>
      </c>
      <c r="M131" s="4">
        <f t="shared" si="5"/>
        <v>99.0274</v>
      </c>
    </row>
    <row r="132" spans="2:13" ht="12.75">
      <c r="B132" t="s">
        <v>31</v>
      </c>
      <c r="C132">
        <v>2.66</v>
      </c>
      <c r="D132" t="s">
        <v>5</v>
      </c>
      <c r="E132">
        <v>2.04</v>
      </c>
      <c r="G132" s="2">
        <f t="shared" si="6"/>
        <v>2.35</v>
      </c>
      <c r="H132" s="2">
        <f t="shared" si="7"/>
        <v>0.6200000000000001</v>
      </c>
      <c r="K132" s="4">
        <f t="shared" si="4"/>
        <v>11.265400000000001</v>
      </c>
      <c r="M132" s="4">
        <f t="shared" si="5"/>
        <v>88.7346</v>
      </c>
    </row>
    <row r="133" spans="2:13" ht="12.75">
      <c r="B133" t="s">
        <v>32</v>
      </c>
      <c r="C133">
        <v>0.79</v>
      </c>
      <c r="D133" t="s">
        <v>5</v>
      </c>
      <c r="E133">
        <v>2.04</v>
      </c>
      <c r="G133" s="2">
        <f t="shared" si="6"/>
        <v>1.415</v>
      </c>
      <c r="H133" s="2">
        <f t="shared" si="7"/>
        <v>1.25</v>
      </c>
      <c r="K133" s="4">
        <f t="shared" si="4"/>
        <v>25.46875</v>
      </c>
      <c r="M133" s="4">
        <f t="shared" si="5"/>
        <v>74.53125</v>
      </c>
    </row>
    <row r="134" spans="2:13" ht="12.75">
      <c r="B134" t="s">
        <v>33</v>
      </c>
      <c r="C134">
        <v>0.89</v>
      </c>
      <c r="D134" t="s">
        <v>5</v>
      </c>
      <c r="E134">
        <v>2.04</v>
      </c>
      <c r="G134" s="2">
        <f t="shared" si="6"/>
        <v>1.465</v>
      </c>
      <c r="H134" s="2">
        <f t="shared" si="7"/>
        <v>1.15</v>
      </c>
      <c r="K134" s="4">
        <f t="shared" si="4"/>
        <v>23.02875</v>
      </c>
      <c r="M134" s="4">
        <f t="shared" si="5"/>
        <v>76.97125</v>
      </c>
    </row>
    <row r="135" spans="2:13" ht="12.75">
      <c r="B135" t="s">
        <v>2</v>
      </c>
      <c r="C135">
        <v>2.2</v>
      </c>
      <c r="D135" t="s">
        <v>6</v>
      </c>
      <c r="E135">
        <v>2.55</v>
      </c>
      <c r="G135" s="2">
        <f t="shared" si="6"/>
        <v>2.375</v>
      </c>
      <c r="H135" s="2">
        <f t="shared" si="7"/>
        <v>0.34999999999999964</v>
      </c>
      <c r="K135" s="4">
        <f aca="true" t="shared" si="8" ref="K135:K198">($K$3*H135)+($K$4*H135*H135)</f>
        <v>6.028749999999993</v>
      </c>
      <c r="M135" s="4">
        <f t="shared" si="5"/>
        <v>93.97125000000001</v>
      </c>
    </row>
    <row r="136" spans="2:13" ht="12.75">
      <c r="B136" t="s">
        <v>3</v>
      </c>
      <c r="C136">
        <v>0.98</v>
      </c>
      <c r="D136" t="s">
        <v>6</v>
      </c>
      <c r="E136">
        <v>2.55</v>
      </c>
      <c r="G136" s="2">
        <f t="shared" si="6"/>
        <v>1.765</v>
      </c>
      <c r="H136" s="2">
        <f t="shared" si="7"/>
        <v>1.5699999999999998</v>
      </c>
      <c r="K136" s="4">
        <f t="shared" si="8"/>
        <v>33.74715</v>
      </c>
      <c r="M136" s="4">
        <f aca="true" t="shared" si="9" ref="M136:M199">100-K136</f>
        <v>66.25285</v>
      </c>
    </row>
    <row r="137" spans="2:13" ht="12.75">
      <c r="B137" t="s">
        <v>4</v>
      </c>
      <c r="C137">
        <v>1.57</v>
      </c>
      <c r="D137" t="s">
        <v>6</v>
      </c>
      <c r="E137">
        <v>2.55</v>
      </c>
      <c r="G137" s="2">
        <f t="shared" si="6"/>
        <v>2.06</v>
      </c>
      <c r="H137" s="2">
        <f t="shared" si="7"/>
        <v>0.9799999999999998</v>
      </c>
      <c r="K137" s="4">
        <f t="shared" si="8"/>
        <v>19.041399999999996</v>
      </c>
      <c r="M137" s="4">
        <f t="shared" si="9"/>
        <v>80.9586</v>
      </c>
    </row>
    <row r="138" spans="2:13" ht="12.75">
      <c r="B138" t="s">
        <v>5</v>
      </c>
      <c r="C138">
        <v>2.04</v>
      </c>
      <c r="D138" t="s">
        <v>6</v>
      </c>
      <c r="E138">
        <v>2.55</v>
      </c>
      <c r="G138" s="2">
        <f aca="true" t="shared" si="10" ref="G138:G201">(C138+E138)/2</f>
        <v>2.295</v>
      </c>
      <c r="H138" s="2">
        <f aca="true" t="shared" si="11" ref="H138:H201">ABS(C138-E138)</f>
        <v>0.5099999999999998</v>
      </c>
      <c r="K138" s="4">
        <f t="shared" si="8"/>
        <v>9.070349999999996</v>
      </c>
      <c r="M138" s="4">
        <f t="shared" si="9"/>
        <v>90.92965000000001</v>
      </c>
    </row>
    <row r="139" spans="2:13" ht="12.75">
      <c r="B139" t="s">
        <v>6</v>
      </c>
      <c r="C139">
        <v>2.55</v>
      </c>
      <c r="D139" t="s">
        <v>6</v>
      </c>
      <c r="E139">
        <v>2.55</v>
      </c>
      <c r="G139" s="2">
        <f t="shared" si="10"/>
        <v>2.55</v>
      </c>
      <c r="H139" s="2">
        <f t="shared" si="11"/>
        <v>0</v>
      </c>
      <c r="K139" s="4">
        <f t="shared" si="8"/>
        <v>0</v>
      </c>
      <c r="M139" s="4">
        <f t="shared" si="9"/>
        <v>100</v>
      </c>
    </row>
    <row r="140" spans="2:13" ht="12.75">
      <c r="B140" t="s">
        <v>7</v>
      </c>
      <c r="C140">
        <v>3.04</v>
      </c>
      <c r="D140" t="s">
        <v>6</v>
      </c>
      <c r="E140">
        <v>2.55</v>
      </c>
      <c r="G140" s="2">
        <f t="shared" si="10"/>
        <v>2.795</v>
      </c>
      <c r="H140" s="2">
        <f t="shared" si="11"/>
        <v>0.4900000000000002</v>
      </c>
      <c r="K140" s="4">
        <f t="shared" si="8"/>
        <v>8.680350000000004</v>
      </c>
      <c r="M140" s="4">
        <f t="shared" si="9"/>
        <v>91.31965</v>
      </c>
    </row>
    <row r="141" spans="2:13" ht="12.75">
      <c r="B141" t="s">
        <v>8</v>
      </c>
      <c r="C141">
        <v>3.44</v>
      </c>
      <c r="D141" t="s">
        <v>6</v>
      </c>
      <c r="E141">
        <v>2.55</v>
      </c>
      <c r="G141" s="2">
        <f t="shared" si="10"/>
        <v>2.995</v>
      </c>
      <c r="H141" s="2">
        <f t="shared" si="11"/>
        <v>0.8900000000000001</v>
      </c>
      <c r="K141" s="4">
        <f t="shared" si="8"/>
        <v>17.01235</v>
      </c>
      <c r="M141" s="4">
        <f t="shared" si="9"/>
        <v>82.98765</v>
      </c>
    </row>
    <row r="142" spans="2:13" ht="12.75">
      <c r="B142" t="s">
        <v>9</v>
      </c>
      <c r="C142">
        <v>3.98</v>
      </c>
      <c r="D142" t="s">
        <v>6</v>
      </c>
      <c r="E142">
        <v>2.55</v>
      </c>
      <c r="G142" s="2">
        <f t="shared" si="10"/>
        <v>3.2649999999999997</v>
      </c>
      <c r="H142" s="2">
        <f t="shared" si="11"/>
        <v>1.4300000000000002</v>
      </c>
      <c r="K142" s="4">
        <f t="shared" si="8"/>
        <v>30.037150000000004</v>
      </c>
      <c r="M142" s="4">
        <f t="shared" si="9"/>
        <v>69.96285</v>
      </c>
    </row>
    <row r="143" spans="2:13" ht="12.75">
      <c r="B143" t="s">
        <v>10</v>
      </c>
      <c r="C143">
        <v>0.93</v>
      </c>
      <c r="D143" t="s">
        <v>6</v>
      </c>
      <c r="E143">
        <v>2.55</v>
      </c>
      <c r="G143" s="2">
        <f t="shared" si="10"/>
        <v>1.74</v>
      </c>
      <c r="H143" s="2">
        <f t="shared" si="11"/>
        <v>1.6199999999999997</v>
      </c>
      <c r="K143" s="4">
        <f t="shared" si="8"/>
        <v>35.10539999999999</v>
      </c>
      <c r="M143" s="4">
        <f t="shared" si="9"/>
        <v>64.89460000000001</v>
      </c>
    </row>
    <row r="144" spans="2:13" ht="12.75">
      <c r="B144" t="s">
        <v>11</v>
      </c>
      <c r="C144">
        <v>1.31</v>
      </c>
      <c r="D144" t="s">
        <v>6</v>
      </c>
      <c r="E144">
        <v>2.55</v>
      </c>
      <c r="G144" s="2">
        <f t="shared" si="10"/>
        <v>1.93</v>
      </c>
      <c r="H144" s="2">
        <f t="shared" si="11"/>
        <v>1.2399999999999998</v>
      </c>
      <c r="K144" s="4">
        <f t="shared" si="8"/>
        <v>25.221599999999995</v>
      </c>
      <c r="M144" s="4">
        <f t="shared" si="9"/>
        <v>74.7784</v>
      </c>
    </row>
    <row r="145" spans="2:13" ht="12.75">
      <c r="B145" t="s">
        <v>12</v>
      </c>
      <c r="C145">
        <v>1.61</v>
      </c>
      <c r="D145" t="s">
        <v>6</v>
      </c>
      <c r="E145">
        <v>2.55</v>
      </c>
      <c r="G145" s="2">
        <f t="shared" si="10"/>
        <v>2.08</v>
      </c>
      <c r="H145" s="2">
        <f t="shared" si="11"/>
        <v>0.9399999999999997</v>
      </c>
      <c r="K145" s="4">
        <f t="shared" si="8"/>
        <v>18.132599999999993</v>
      </c>
      <c r="M145" s="4">
        <f t="shared" si="9"/>
        <v>81.8674</v>
      </c>
    </row>
    <row r="146" spans="2:13" ht="12.75">
      <c r="B146" t="s">
        <v>13</v>
      </c>
      <c r="C146">
        <v>1.9</v>
      </c>
      <c r="D146" t="s">
        <v>6</v>
      </c>
      <c r="E146">
        <v>2.55</v>
      </c>
      <c r="G146" s="2">
        <f t="shared" si="10"/>
        <v>2.2249999999999996</v>
      </c>
      <c r="H146" s="2">
        <f t="shared" si="11"/>
        <v>0.6499999999999999</v>
      </c>
      <c r="K146" s="4">
        <f t="shared" si="8"/>
        <v>11.878749999999998</v>
      </c>
      <c r="M146" s="4">
        <f t="shared" si="9"/>
        <v>88.12125</v>
      </c>
    </row>
    <row r="147" spans="2:13" ht="12.75">
      <c r="B147" t="s">
        <v>14</v>
      </c>
      <c r="C147">
        <v>2.19</v>
      </c>
      <c r="D147" t="s">
        <v>6</v>
      </c>
      <c r="E147">
        <v>2.55</v>
      </c>
      <c r="G147" s="2">
        <f t="shared" si="10"/>
        <v>2.37</v>
      </c>
      <c r="H147" s="2">
        <f t="shared" si="11"/>
        <v>0.3599999999999999</v>
      </c>
      <c r="K147" s="4">
        <f t="shared" si="8"/>
        <v>6.213599999999998</v>
      </c>
      <c r="M147" s="4">
        <f t="shared" si="9"/>
        <v>93.7864</v>
      </c>
    </row>
    <row r="148" spans="2:13" ht="12.75">
      <c r="B148" t="s">
        <v>15</v>
      </c>
      <c r="C148">
        <v>2.58</v>
      </c>
      <c r="D148" t="s">
        <v>6</v>
      </c>
      <c r="E148">
        <v>2.55</v>
      </c>
      <c r="G148" s="2">
        <f t="shared" si="10"/>
        <v>2.565</v>
      </c>
      <c r="H148" s="2">
        <f t="shared" si="11"/>
        <v>0.03000000000000025</v>
      </c>
      <c r="K148" s="4">
        <f t="shared" si="8"/>
        <v>0.483150000000004</v>
      </c>
      <c r="M148" s="4">
        <f t="shared" si="9"/>
        <v>99.51684999999999</v>
      </c>
    </row>
    <row r="149" spans="2:13" ht="12.75">
      <c r="B149" t="s">
        <v>16</v>
      </c>
      <c r="C149">
        <v>3.16</v>
      </c>
      <c r="D149" t="s">
        <v>6</v>
      </c>
      <c r="E149">
        <v>2.55</v>
      </c>
      <c r="G149" s="2">
        <f t="shared" si="10"/>
        <v>2.855</v>
      </c>
      <c r="H149" s="2">
        <f t="shared" si="11"/>
        <v>0.6100000000000003</v>
      </c>
      <c r="K149" s="4">
        <f t="shared" si="8"/>
        <v>11.062350000000006</v>
      </c>
      <c r="M149" s="4">
        <f t="shared" si="9"/>
        <v>88.93764999999999</v>
      </c>
    </row>
    <row r="150" spans="2:13" ht="12.75">
      <c r="B150" t="s">
        <v>17</v>
      </c>
      <c r="C150">
        <v>0.82</v>
      </c>
      <c r="D150" t="s">
        <v>6</v>
      </c>
      <c r="E150">
        <v>2.55</v>
      </c>
      <c r="G150" s="2">
        <f t="shared" si="10"/>
        <v>1.6849999999999998</v>
      </c>
      <c r="H150" s="2">
        <f t="shared" si="11"/>
        <v>1.73</v>
      </c>
      <c r="K150" s="4">
        <f t="shared" si="8"/>
        <v>38.15515</v>
      </c>
      <c r="M150" s="4">
        <f t="shared" si="9"/>
        <v>61.84485</v>
      </c>
    </row>
    <row r="151" spans="2:13" ht="12.75">
      <c r="B151" t="s">
        <v>18</v>
      </c>
      <c r="C151">
        <v>1</v>
      </c>
      <c r="D151" t="s">
        <v>6</v>
      </c>
      <c r="E151">
        <v>2.55</v>
      </c>
      <c r="G151" s="2">
        <f t="shared" si="10"/>
        <v>1.775</v>
      </c>
      <c r="H151" s="2">
        <f t="shared" si="11"/>
        <v>1.5499999999999998</v>
      </c>
      <c r="K151" s="4">
        <f t="shared" si="8"/>
        <v>33.208749999999995</v>
      </c>
      <c r="M151" s="4">
        <f t="shared" si="9"/>
        <v>66.79125</v>
      </c>
    </row>
    <row r="152" spans="2:13" ht="12.75">
      <c r="B152" t="s">
        <v>19</v>
      </c>
      <c r="C152">
        <v>1.81</v>
      </c>
      <c r="D152" t="s">
        <v>6</v>
      </c>
      <c r="E152">
        <v>2.55</v>
      </c>
      <c r="G152" s="2">
        <f t="shared" si="10"/>
        <v>2.1799999999999997</v>
      </c>
      <c r="H152" s="2">
        <f t="shared" si="11"/>
        <v>0.7399999999999998</v>
      </c>
      <c r="K152" s="4">
        <f t="shared" si="8"/>
        <v>13.756599999999995</v>
      </c>
      <c r="M152" s="4">
        <f t="shared" si="9"/>
        <v>86.24340000000001</v>
      </c>
    </row>
    <row r="153" spans="2:13" ht="12.75">
      <c r="B153" t="s">
        <v>20</v>
      </c>
      <c r="C153">
        <v>2.01</v>
      </c>
      <c r="D153" t="s">
        <v>6</v>
      </c>
      <c r="E153">
        <v>2.55</v>
      </c>
      <c r="G153" s="2">
        <f t="shared" si="10"/>
        <v>2.28</v>
      </c>
      <c r="H153" s="2">
        <f t="shared" si="11"/>
        <v>0.54</v>
      </c>
      <c r="K153" s="4">
        <f t="shared" si="8"/>
        <v>9.6606</v>
      </c>
      <c r="M153" s="4">
        <f t="shared" si="9"/>
        <v>90.3394</v>
      </c>
    </row>
    <row r="154" spans="2:13" ht="12.75">
      <c r="B154" t="s">
        <v>21</v>
      </c>
      <c r="C154">
        <v>2.18</v>
      </c>
      <c r="D154" t="s">
        <v>6</v>
      </c>
      <c r="E154">
        <v>2.55</v>
      </c>
      <c r="G154" s="2">
        <f t="shared" si="10"/>
        <v>2.365</v>
      </c>
      <c r="H154" s="2">
        <f t="shared" si="11"/>
        <v>0.36999999999999966</v>
      </c>
      <c r="K154" s="4">
        <f t="shared" si="8"/>
        <v>6.3991499999999935</v>
      </c>
      <c r="M154" s="4">
        <f t="shared" si="9"/>
        <v>93.60085000000001</v>
      </c>
    </row>
    <row r="155" spans="2:13" ht="12.75">
      <c r="B155" t="s">
        <v>22</v>
      </c>
      <c r="C155">
        <v>2.55</v>
      </c>
      <c r="D155" t="s">
        <v>6</v>
      </c>
      <c r="E155">
        <v>2.55</v>
      </c>
      <c r="G155" s="2">
        <f t="shared" si="10"/>
        <v>2.55</v>
      </c>
      <c r="H155" s="2">
        <f t="shared" si="11"/>
        <v>0</v>
      </c>
      <c r="K155" s="4">
        <f t="shared" si="8"/>
        <v>0</v>
      </c>
      <c r="M155" s="4">
        <f t="shared" si="9"/>
        <v>100</v>
      </c>
    </row>
    <row r="156" spans="2:13" ht="12.75">
      <c r="B156" t="s">
        <v>23</v>
      </c>
      <c r="C156">
        <v>2.96</v>
      </c>
      <c r="D156" t="s">
        <v>6</v>
      </c>
      <c r="E156">
        <v>2.55</v>
      </c>
      <c r="G156" s="2">
        <f t="shared" si="10"/>
        <v>2.755</v>
      </c>
      <c r="H156" s="2">
        <f t="shared" si="11"/>
        <v>0.41000000000000014</v>
      </c>
      <c r="K156" s="4">
        <f t="shared" si="8"/>
        <v>7.148350000000002</v>
      </c>
      <c r="M156" s="4">
        <f t="shared" si="9"/>
        <v>92.85164999999999</v>
      </c>
    </row>
    <row r="157" spans="2:13" ht="12.75">
      <c r="B157" t="s">
        <v>24</v>
      </c>
      <c r="C157">
        <v>2.9</v>
      </c>
      <c r="D157" t="s">
        <v>6</v>
      </c>
      <c r="E157">
        <v>2.55</v>
      </c>
      <c r="G157" s="2">
        <f t="shared" si="10"/>
        <v>2.7249999999999996</v>
      </c>
      <c r="H157" s="2">
        <f t="shared" si="11"/>
        <v>0.3500000000000001</v>
      </c>
      <c r="K157" s="4">
        <f t="shared" si="8"/>
        <v>6.028750000000001</v>
      </c>
      <c r="M157" s="4">
        <f t="shared" si="9"/>
        <v>93.97125</v>
      </c>
    </row>
    <row r="158" spans="2:13" ht="12.75">
      <c r="B158" t="s">
        <v>25</v>
      </c>
      <c r="C158">
        <v>0.82</v>
      </c>
      <c r="D158" t="s">
        <v>6</v>
      </c>
      <c r="E158">
        <v>2.55</v>
      </c>
      <c r="G158" s="2">
        <f t="shared" si="10"/>
        <v>1.6849999999999998</v>
      </c>
      <c r="H158" s="2">
        <f t="shared" si="11"/>
        <v>1.73</v>
      </c>
      <c r="K158" s="4">
        <f t="shared" si="8"/>
        <v>38.15515</v>
      </c>
      <c r="M158" s="4">
        <f t="shared" si="9"/>
        <v>61.84485</v>
      </c>
    </row>
    <row r="159" spans="2:13" ht="12.75">
      <c r="B159" t="s">
        <v>26</v>
      </c>
      <c r="C159">
        <v>0.95</v>
      </c>
      <c r="D159" t="s">
        <v>6</v>
      </c>
      <c r="E159">
        <v>2.55</v>
      </c>
      <c r="G159" s="2">
        <f t="shared" si="10"/>
        <v>1.75</v>
      </c>
      <c r="H159" s="2">
        <f t="shared" si="11"/>
        <v>1.5999999999999999</v>
      </c>
      <c r="K159" s="4">
        <f t="shared" si="8"/>
        <v>34.559999999999995</v>
      </c>
      <c r="M159" s="4">
        <f t="shared" si="9"/>
        <v>65.44</v>
      </c>
    </row>
    <row r="160" spans="2:13" ht="12.75">
      <c r="B160" t="s">
        <v>27</v>
      </c>
      <c r="C160">
        <v>1.78</v>
      </c>
      <c r="D160" t="s">
        <v>6</v>
      </c>
      <c r="E160">
        <v>2.55</v>
      </c>
      <c r="G160" s="2">
        <f t="shared" si="10"/>
        <v>2.165</v>
      </c>
      <c r="H160" s="2">
        <f t="shared" si="11"/>
        <v>0.7699999999999998</v>
      </c>
      <c r="K160" s="4">
        <f t="shared" si="8"/>
        <v>14.395149999999996</v>
      </c>
      <c r="M160" s="4">
        <f t="shared" si="9"/>
        <v>85.60485</v>
      </c>
    </row>
    <row r="161" spans="2:13" ht="12.75">
      <c r="B161" t="s">
        <v>28</v>
      </c>
      <c r="C161">
        <v>1.96</v>
      </c>
      <c r="D161" t="s">
        <v>6</v>
      </c>
      <c r="E161">
        <v>2.55</v>
      </c>
      <c r="G161" s="2">
        <f t="shared" si="10"/>
        <v>2.255</v>
      </c>
      <c r="H161" s="2">
        <f t="shared" si="11"/>
        <v>0.5899999999999999</v>
      </c>
      <c r="K161" s="4">
        <f t="shared" si="8"/>
        <v>10.658349999999997</v>
      </c>
      <c r="M161" s="4">
        <f t="shared" si="9"/>
        <v>89.34165</v>
      </c>
    </row>
    <row r="162" spans="2:13" ht="12.75">
      <c r="B162" t="s">
        <v>29</v>
      </c>
      <c r="C162">
        <v>2.05</v>
      </c>
      <c r="D162" t="s">
        <v>6</v>
      </c>
      <c r="E162">
        <v>2.55</v>
      </c>
      <c r="G162" s="2">
        <f t="shared" si="10"/>
        <v>2.3</v>
      </c>
      <c r="H162" s="2">
        <f t="shared" si="11"/>
        <v>0.5</v>
      </c>
      <c r="K162" s="4">
        <f t="shared" si="8"/>
        <v>8.875</v>
      </c>
      <c r="M162" s="4">
        <f t="shared" si="9"/>
        <v>91.125</v>
      </c>
    </row>
    <row r="163" spans="2:13" ht="12.75">
      <c r="B163" t="s">
        <v>30</v>
      </c>
      <c r="C163">
        <v>2.1</v>
      </c>
      <c r="D163" t="s">
        <v>6</v>
      </c>
      <c r="E163">
        <v>2.55</v>
      </c>
      <c r="G163" s="2">
        <f t="shared" si="10"/>
        <v>2.325</v>
      </c>
      <c r="H163" s="2">
        <f t="shared" si="11"/>
        <v>0.44999999999999973</v>
      </c>
      <c r="K163" s="4">
        <f t="shared" si="8"/>
        <v>7.908749999999995</v>
      </c>
      <c r="M163" s="4">
        <f t="shared" si="9"/>
        <v>92.09125</v>
      </c>
    </row>
    <row r="164" spans="2:13" ht="12.75">
      <c r="B164" t="s">
        <v>31</v>
      </c>
      <c r="C164">
        <v>2.66</v>
      </c>
      <c r="D164" t="s">
        <v>6</v>
      </c>
      <c r="E164">
        <v>2.55</v>
      </c>
      <c r="G164" s="2">
        <f t="shared" si="10"/>
        <v>2.605</v>
      </c>
      <c r="H164" s="2">
        <f t="shared" si="11"/>
        <v>0.11000000000000032</v>
      </c>
      <c r="K164" s="4">
        <f t="shared" si="8"/>
        <v>1.8023500000000054</v>
      </c>
      <c r="M164" s="4">
        <f t="shared" si="9"/>
        <v>98.19765</v>
      </c>
    </row>
    <row r="165" spans="2:13" ht="12.75">
      <c r="B165" t="s">
        <v>32</v>
      </c>
      <c r="C165">
        <v>0.79</v>
      </c>
      <c r="D165" t="s">
        <v>6</v>
      </c>
      <c r="E165">
        <v>2.55</v>
      </c>
      <c r="G165" s="2">
        <f t="shared" si="10"/>
        <v>1.67</v>
      </c>
      <c r="H165" s="2">
        <f t="shared" si="11"/>
        <v>1.7599999999999998</v>
      </c>
      <c r="K165" s="4">
        <f t="shared" si="8"/>
        <v>39.001599999999996</v>
      </c>
      <c r="M165" s="4">
        <f t="shared" si="9"/>
        <v>60.998400000000004</v>
      </c>
    </row>
    <row r="166" spans="2:13" ht="12.75">
      <c r="B166" t="s">
        <v>33</v>
      </c>
      <c r="C166">
        <v>0.89</v>
      </c>
      <c r="D166" t="s">
        <v>6</v>
      </c>
      <c r="E166">
        <v>2.55</v>
      </c>
      <c r="G166" s="2">
        <f t="shared" si="10"/>
        <v>1.72</v>
      </c>
      <c r="H166" s="2">
        <f t="shared" si="11"/>
        <v>1.6599999999999997</v>
      </c>
      <c r="K166" s="4">
        <f t="shared" si="8"/>
        <v>36.20459999999999</v>
      </c>
      <c r="M166" s="4">
        <f t="shared" si="9"/>
        <v>63.79540000000001</v>
      </c>
    </row>
    <row r="167" spans="2:13" ht="12.75">
      <c r="B167" t="s">
        <v>2</v>
      </c>
      <c r="C167">
        <v>2.2</v>
      </c>
      <c r="D167" t="s">
        <v>7</v>
      </c>
      <c r="E167">
        <v>3.04</v>
      </c>
      <c r="G167" s="2">
        <f t="shared" si="10"/>
        <v>2.62</v>
      </c>
      <c r="H167" s="2">
        <f t="shared" si="11"/>
        <v>0.8399999999999999</v>
      </c>
      <c r="K167" s="4">
        <f t="shared" si="8"/>
        <v>15.909599999999998</v>
      </c>
      <c r="M167" s="4">
        <f t="shared" si="9"/>
        <v>84.0904</v>
      </c>
    </row>
    <row r="168" spans="2:13" ht="12.75">
      <c r="B168" t="s">
        <v>3</v>
      </c>
      <c r="C168">
        <v>0.98</v>
      </c>
      <c r="D168" t="s">
        <v>7</v>
      </c>
      <c r="E168">
        <v>3.04</v>
      </c>
      <c r="G168" s="2">
        <f t="shared" si="10"/>
        <v>2.01</v>
      </c>
      <c r="H168" s="2">
        <f t="shared" si="11"/>
        <v>2.06</v>
      </c>
      <c r="K168" s="4">
        <f t="shared" si="8"/>
        <v>47.8126</v>
      </c>
      <c r="M168" s="4">
        <f t="shared" si="9"/>
        <v>52.1874</v>
      </c>
    </row>
    <row r="169" spans="2:13" ht="12.75">
      <c r="B169" t="s">
        <v>4</v>
      </c>
      <c r="C169">
        <v>1.57</v>
      </c>
      <c r="D169" t="s">
        <v>7</v>
      </c>
      <c r="E169">
        <v>3.04</v>
      </c>
      <c r="G169" s="2">
        <f t="shared" si="10"/>
        <v>2.305</v>
      </c>
      <c r="H169" s="2">
        <f t="shared" si="11"/>
        <v>1.47</v>
      </c>
      <c r="K169" s="4">
        <f t="shared" si="8"/>
        <v>31.08315</v>
      </c>
      <c r="M169" s="4">
        <f t="shared" si="9"/>
        <v>68.91685</v>
      </c>
    </row>
    <row r="170" spans="2:13" ht="12.75">
      <c r="B170" t="s">
        <v>5</v>
      </c>
      <c r="C170">
        <v>2.04</v>
      </c>
      <c r="D170" t="s">
        <v>7</v>
      </c>
      <c r="E170">
        <v>3.04</v>
      </c>
      <c r="G170" s="2">
        <f t="shared" si="10"/>
        <v>2.54</v>
      </c>
      <c r="H170" s="2">
        <f t="shared" si="11"/>
        <v>1</v>
      </c>
      <c r="K170" s="4">
        <f t="shared" si="8"/>
        <v>19.5</v>
      </c>
      <c r="M170" s="4">
        <f t="shared" si="9"/>
        <v>80.5</v>
      </c>
    </row>
    <row r="171" spans="2:13" ht="12.75">
      <c r="B171" t="s">
        <v>6</v>
      </c>
      <c r="C171">
        <v>2.55</v>
      </c>
      <c r="D171" t="s">
        <v>7</v>
      </c>
      <c r="E171">
        <v>3.04</v>
      </c>
      <c r="G171" s="2">
        <f t="shared" si="10"/>
        <v>2.795</v>
      </c>
      <c r="H171" s="2">
        <f t="shared" si="11"/>
        <v>0.4900000000000002</v>
      </c>
      <c r="K171" s="4">
        <f t="shared" si="8"/>
        <v>8.680350000000004</v>
      </c>
      <c r="M171" s="4">
        <f t="shared" si="9"/>
        <v>91.31965</v>
      </c>
    </row>
    <row r="172" spans="2:13" ht="12.75">
      <c r="B172" t="s">
        <v>7</v>
      </c>
      <c r="C172">
        <v>3.04</v>
      </c>
      <c r="D172" t="s">
        <v>7</v>
      </c>
      <c r="E172">
        <v>3.04</v>
      </c>
      <c r="G172" s="2">
        <f t="shared" si="10"/>
        <v>3.04</v>
      </c>
      <c r="H172" s="2">
        <f t="shared" si="11"/>
        <v>0</v>
      </c>
      <c r="K172" s="4">
        <f t="shared" si="8"/>
        <v>0</v>
      </c>
      <c r="M172" s="4">
        <f t="shared" si="9"/>
        <v>100</v>
      </c>
    </row>
    <row r="173" spans="2:13" ht="12.75">
      <c r="B173" t="s">
        <v>8</v>
      </c>
      <c r="C173">
        <v>3.44</v>
      </c>
      <c r="D173" t="s">
        <v>7</v>
      </c>
      <c r="E173">
        <v>3.04</v>
      </c>
      <c r="G173" s="2">
        <f t="shared" si="10"/>
        <v>3.24</v>
      </c>
      <c r="H173" s="2">
        <f t="shared" si="11"/>
        <v>0.3999999999999999</v>
      </c>
      <c r="K173" s="4">
        <f t="shared" si="8"/>
        <v>6.959999999999998</v>
      </c>
      <c r="M173" s="4">
        <f t="shared" si="9"/>
        <v>93.04</v>
      </c>
    </row>
    <row r="174" spans="2:13" ht="12.75">
      <c r="B174" t="s">
        <v>9</v>
      </c>
      <c r="C174">
        <v>3.98</v>
      </c>
      <c r="D174" t="s">
        <v>7</v>
      </c>
      <c r="E174">
        <v>3.04</v>
      </c>
      <c r="G174" s="2">
        <f t="shared" si="10"/>
        <v>3.51</v>
      </c>
      <c r="H174" s="2">
        <f t="shared" si="11"/>
        <v>0.94</v>
      </c>
      <c r="K174" s="4">
        <f t="shared" si="8"/>
        <v>18.1326</v>
      </c>
      <c r="M174" s="4">
        <f t="shared" si="9"/>
        <v>81.8674</v>
      </c>
    </row>
    <row r="175" spans="2:13" ht="12.75">
      <c r="B175" t="s">
        <v>10</v>
      </c>
      <c r="C175">
        <v>0.93</v>
      </c>
      <c r="D175" t="s">
        <v>7</v>
      </c>
      <c r="E175">
        <v>3.04</v>
      </c>
      <c r="G175" s="2">
        <f t="shared" si="10"/>
        <v>1.985</v>
      </c>
      <c r="H175" s="2">
        <f t="shared" si="11"/>
        <v>2.11</v>
      </c>
      <c r="K175" s="4">
        <f t="shared" si="8"/>
        <v>49.342349999999996</v>
      </c>
      <c r="M175" s="4">
        <f t="shared" si="9"/>
        <v>50.657650000000004</v>
      </c>
    </row>
    <row r="176" spans="2:13" ht="12.75">
      <c r="B176" t="s">
        <v>11</v>
      </c>
      <c r="C176">
        <v>1.31</v>
      </c>
      <c r="D176" t="s">
        <v>7</v>
      </c>
      <c r="E176">
        <v>3.04</v>
      </c>
      <c r="G176" s="2">
        <f t="shared" si="10"/>
        <v>2.175</v>
      </c>
      <c r="H176" s="2">
        <f t="shared" si="11"/>
        <v>1.73</v>
      </c>
      <c r="K176" s="4">
        <f t="shared" si="8"/>
        <v>38.15515</v>
      </c>
      <c r="M176" s="4">
        <f t="shared" si="9"/>
        <v>61.84485</v>
      </c>
    </row>
    <row r="177" spans="2:13" ht="12.75">
      <c r="B177" t="s">
        <v>12</v>
      </c>
      <c r="C177">
        <v>1.61</v>
      </c>
      <c r="D177" t="s">
        <v>7</v>
      </c>
      <c r="E177">
        <v>3.04</v>
      </c>
      <c r="G177" s="2">
        <f t="shared" si="10"/>
        <v>2.325</v>
      </c>
      <c r="H177" s="2">
        <f t="shared" si="11"/>
        <v>1.43</v>
      </c>
      <c r="K177" s="4">
        <f t="shared" si="8"/>
        <v>30.037149999999997</v>
      </c>
      <c r="M177" s="4">
        <f t="shared" si="9"/>
        <v>69.96285</v>
      </c>
    </row>
    <row r="178" spans="2:13" ht="12.75">
      <c r="B178" t="s">
        <v>13</v>
      </c>
      <c r="C178">
        <v>1.9</v>
      </c>
      <c r="D178" t="s">
        <v>7</v>
      </c>
      <c r="E178">
        <v>3.04</v>
      </c>
      <c r="G178" s="2">
        <f t="shared" si="10"/>
        <v>2.4699999999999998</v>
      </c>
      <c r="H178" s="2">
        <f t="shared" si="11"/>
        <v>1.1400000000000001</v>
      </c>
      <c r="K178" s="4">
        <f t="shared" si="8"/>
        <v>22.788600000000002</v>
      </c>
      <c r="M178" s="4">
        <f t="shared" si="9"/>
        <v>77.2114</v>
      </c>
    </row>
    <row r="179" spans="2:13" ht="12.75">
      <c r="B179" t="s">
        <v>14</v>
      </c>
      <c r="C179">
        <v>2.19</v>
      </c>
      <c r="D179" t="s">
        <v>7</v>
      </c>
      <c r="E179">
        <v>3.04</v>
      </c>
      <c r="G179" s="2">
        <f t="shared" si="10"/>
        <v>2.615</v>
      </c>
      <c r="H179" s="2">
        <f t="shared" si="11"/>
        <v>0.8500000000000001</v>
      </c>
      <c r="K179" s="4">
        <f t="shared" si="8"/>
        <v>16.128750000000004</v>
      </c>
      <c r="M179" s="4">
        <f t="shared" si="9"/>
        <v>83.87125</v>
      </c>
    </row>
    <row r="180" spans="2:13" ht="12.75">
      <c r="B180" t="s">
        <v>15</v>
      </c>
      <c r="C180">
        <v>2.58</v>
      </c>
      <c r="D180" t="s">
        <v>7</v>
      </c>
      <c r="E180">
        <v>3.04</v>
      </c>
      <c r="G180" s="2">
        <f t="shared" si="10"/>
        <v>2.81</v>
      </c>
      <c r="H180" s="2">
        <f t="shared" si="11"/>
        <v>0.45999999999999996</v>
      </c>
      <c r="K180" s="4">
        <f t="shared" si="8"/>
        <v>8.1006</v>
      </c>
      <c r="M180" s="4">
        <f t="shared" si="9"/>
        <v>91.8994</v>
      </c>
    </row>
    <row r="181" spans="2:13" ht="12.75">
      <c r="B181" t="s">
        <v>16</v>
      </c>
      <c r="C181">
        <v>3.16</v>
      </c>
      <c r="D181" t="s">
        <v>7</v>
      </c>
      <c r="E181">
        <v>3.04</v>
      </c>
      <c r="G181" s="2">
        <f t="shared" si="10"/>
        <v>3.1</v>
      </c>
      <c r="H181" s="2">
        <f t="shared" si="11"/>
        <v>0.1200000000000001</v>
      </c>
      <c r="K181" s="4">
        <f t="shared" si="8"/>
        <v>1.9704000000000017</v>
      </c>
      <c r="M181" s="4">
        <f t="shared" si="9"/>
        <v>98.0296</v>
      </c>
    </row>
    <row r="182" spans="2:13" ht="12.75">
      <c r="B182" t="s">
        <v>17</v>
      </c>
      <c r="C182">
        <v>0.82</v>
      </c>
      <c r="D182" t="s">
        <v>7</v>
      </c>
      <c r="E182">
        <v>3.04</v>
      </c>
      <c r="G182" s="2">
        <f t="shared" si="10"/>
        <v>1.93</v>
      </c>
      <c r="H182" s="2">
        <f t="shared" si="11"/>
        <v>2.22</v>
      </c>
      <c r="K182" s="4">
        <f t="shared" si="8"/>
        <v>52.769400000000005</v>
      </c>
      <c r="M182" s="4">
        <f t="shared" si="9"/>
        <v>47.230599999999995</v>
      </c>
    </row>
    <row r="183" spans="2:13" ht="12.75">
      <c r="B183" t="s">
        <v>18</v>
      </c>
      <c r="C183">
        <v>1</v>
      </c>
      <c r="D183" t="s">
        <v>7</v>
      </c>
      <c r="E183">
        <v>3.04</v>
      </c>
      <c r="G183" s="2">
        <f t="shared" si="10"/>
        <v>2.02</v>
      </c>
      <c r="H183" s="2">
        <f t="shared" si="11"/>
        <v>2.04</v>
      </c>
      <c r="K183" s="4">
        <f t="shared" si="8"/>
        <v>47.205600000000004</v>
      </c>
      <c r="M183" s="4">
        <f t="shared" si="9"/>
        <v>52.794399999999996</v>
      </c>
    </row>
    <row r="184" spans="2:13" ht="12.75">
      <c r="B184" t="s">
        <v>19</v>
      </c>
      <c r="C184">
        <v>1.81</v>
      </c>
      <c r="D184" t="s">
        <v>7</v>
      </c>
      <c r="E184">
        <v>3.04</v>
      </c>
      <c r="G184" s="2">
        <f t="shared" si="10"/>
        <v>2.425</v>
      </c>
      <c r="H184" s="2">
        <f t="shared" si="11"/>
        <v>1.23</v>
      </c>
      <c r="K184" s="4">
        <f t="shared" si="8"/>
        <v>24.97515</v>
      </c>
      <c r="M184" s="4">
        <f t="shared" si="9"/>
        <v>75.02485</v>
      </c>
    </row>
    <row r="185" spans="2:13" ht="12.75">
      <c r="B185" t="s">
        <v>20</v>
      </c>
      <c r="C185">
        <v>2.01</v>
      </c>
      <c r="D185" t="s">
        <v>7</v>
      </c>
      <c r="E185">
        <v>3.04</v>
      </c>
      <c r="G185" s="2">
        <f t="shared" si="10"/>
        <v>2.525</v>
      </c>
      <c r="H185" s="2">
        <f t="shared" si="11"/>
        <v>1.0300000000000002</v>
      </c>
      <c r="K185" s="4">
        <f t="shared" si="8"/>
        <v>20.193150000000006</v>
      </c>
      <c r="M185" s="4">
        <f t="shared" si="9"/>
        <v>79.80685</v>
      </c>
    </row>
    <row r="186" spans="2:13" ht="12.75">
      <c r="B186" t="s">
        <v>21</v>
      </c>
      <c r="C186">
        <v>2.18</v>
      </c>
      <c r="D186" t="s">
        <v>7</v>
      </c>
      <c r="E186">
        <v>3.04</v>
      </c>
      <c r="G186" s="2">
        <f t="shared" si="10"/>
        <v>2.6100000000000003</v>
      </c>
      <c r="H186" s="2">
        <f t="shared" si="11"/>
        <v>0.8599999999999999</v>
      </c>
      <c r="K186" s="4">
        <f t="shared" si="8"/>
        <v>16.348599999999998</v>
      </c>
      <c r="M186" s="4">
        <f t="shared" si="9"/>
        <v>83.6514</v>
      </c>
    </row>
    <row r="187" spans="2:13" ht="12.75">
      <c r="B187" t="s">
        <v>22</v>
      </c>
      <c r="C187">
        <v>2.55</v>
      </c>
      <c r="D187" t="s">
        <v>7</v>
      </c>
      <c r="E187">
        <v>3.04</v>
      </c>
      <c r="G187" s="2">
        <f t="shared" si="10"/>
        <v>2.795</v>
      </c>
      <c r="H187" s="2">
        <f t="shared" si="11"/>
        <v>0.4900000000000002</v>
      </c>
      <c r="K187" s="4">
        <f t="shared" si="8"/>
        <v>8.680350000000004</v>
      </c>
      <c r="M187" s="4">
        <f t="shared" si="9"/>
        <v>91.31965</v>
      </c>
    </row>
    <row r="188" spans="2:13" ht="12.75">
      <c r="B188" t="s">
        <v>23</v>
      </c>
      <c r="C188">
        <v>2.96</v>
      </c>
      <c r="D188" t="s">
        <v>7</v>
      </c>
      <c r="E188">
        <v>3.04</v>
      </c>
      <c r="G188" s="2">
        <f t="shared" si="10"/>
        <v>3</v>
      </c>
      <c r="H188" s="2">
        <f t="shared" si="11"/>
        <v>0.08000000000000007</v>
      </c>
      <c r="K188" s="4">
        <f t="shared" si="8"/>
        <v>1.3024000000000011</v>
      </c>
      <c r="M188" s="4">
        <f t="shared" si="9"/>
        <v>98.6976</v>
      </c>
    </row>
    <row r="189" spans="2:13" ht="12.75">
      <c r="B189" t="s">
        <v>24</v>
      </c>
      <c r="C189">
        <v>2.9</v>
      </c>
      <c r="D189" t="s">
        <v>7</v>
      </c>
      <c r="E189">
        <v>3.04</v>
      </c>
      <c r="G189" s="2">
        <f t="shared" si="10"/>
        <v>2.9699999999999998</v>
      </c>
      <c r="H189" s="2">
        <f t="shared" si="11"/>
        <v>0.14000000000000012</v>
      </c>
      <c r="K189" s="4">
        <f t="shared" si="8"/>
        <v>2.308600000000002</v>
      </c>
      <c r="M189" s="4">
        <f t="shared" si="9"/>
        <v>97.6914</v>
      </c>
    </row>
    <row r="190" spans="2:13" ht="12.75">
      <c r="B190" t="s">
        <v>25</v>
      </c>
      <c r="C190">
        <v>0.82</v>
      </c>
      <c r="D190" t="s">
        <v>7</v>
      </c>
      <c r="E190">
        <v>3.04</v>
      </c>
      <c r="G190" s="2">
        <f t="shared" si="10"/>
        <v>1.93</v>
      </c>
      <c r="H190" s="2">
        <f t="shared" si="11"/>
        <v>2.22</v>
      </c>
      <c r="K190" s="4">
        <f t="shared" si="8"/>
        <v>52.769400000000005</v>
      </c>
      <c r="M190" s="4">
        <f t="shared" si="9"/>
        <v>47.230599999999995</v>
      </c>
    </row>
    <row r="191" spans="2:13" ht="12.75">
      <c r="B191" t="s">
        <v>26</v>
      </c>
      <c r="C191">
        <v>0.95</v>
      </c>
      <c r="D191" t="s">
        <v>7</v>
      </c>
      <c r="E191">
        <v>3.04</v>
      </c>
      <c r="G191" s="2">
        <f t="shared" si="10"/>
        <v>1.995</v>
      </c>
      <c r="H191" s="2">
        <f t="shared" si="11"/>
        <v>2.09</v>
      </c>
      <c r="K191" s="4">
        <f t="shared" si="8"/>
        <v>48.72834999999999</v>
      </c>
      <c r="M191" s="4">
        <f t="shared" si="9"/>
        <v>51.27165000000001</v>
      </c>
    </row>
    <row r="192" spans="2:13" ht="12.75">
      <c r="B192" t="s">
        <v>27</v>
      </c>
      <c r="C192">
        <v>1.78</v>
      </c>
      <c r="D192" t="s">
        <v>7</v>
      </c>
      <c r="E192">
        <v>3.04</v>
      </c>
      <c r="G192" s="2">
        <f t="shared" si="10"/>
        <v>2.41</v>
      </c>
      <c r="H192" s="2">
        <f t="shared" si="11"/>
        <v>1.26</v>
      </c>
      <c r="K192" s="4">
        <f t="shared" si="8"/>
        <v>25.7166</v>
      </c>
      <c r="M192" s="4">
        <f t="shared" si="9"/>
        <v>74.2834</v>
      </c>
    </row>
    <row r="193" spans="2:13" ht="12.75">
      <c r="B193" t="s">
        <v>28</v>
      </c>
      <c r="C193">
        <v>1.96</v>
      </c>
      <c r="D193" t="s">
        <v>7</v>
      </c>
      <c r="E193">
        <v>3.04</v>
      </c>
      <c r="G193" s="2">
        <f t="shared" si="10"/>
        <v>2.5</v>
      </c>
      <c r="H193" s="2">
        <f t="shared" si="11"/>
        <v>1.08</v>
      </c>
      <c r="K193" s="4">
        <f t="shared" si="8"/>
        <v>21.3624</v>
      </c>
      <c r="M193" s="4">
        <f t="shared" si="9"/>
        <v>78.63759999999999</v>
      </c>
    </row>
    <row r="194" spans="2:13" ht="12.75">
      <c r="B194" t="s">
        <v>29</v>
      </c>
      <c r="C194">
        <v>2.05</v>
      </c>
      <c r="D194" t="s">
        <v>7</v>
      </c>
      <c r="E194">
        <v>3.04</v>
      </c>
      <c r="G194" s="2">
        <f t="shared" si="10"/>
        <v>2.545</v>
      </c>
      <c r="H194" s="2">
        <f t="shared" si="11"/>
        <v>0.9900000000000002</v>
      </c>
      <c r="K194" s="4">
        <f t="shared" si="8"/>
        <v>19.270350000000004</v>
      </c>
      <c r="M194" s="4">
        <f t="shared" si="9"/>
        <v>80.72964999999999</v>
      </c>
    </row>
    <row r="195" spans="2:13" ht="12.75">
      <c r="B195" t="s">
        <v>30</v>
      </c>
      <c r="C195">
        <v>2.1</v>
      </c>
      <c r="D195" t="s">
        <v>7</v>
      </c>
      <c r="E195">
        <v>3.04</v>
      </c>
      <c r="G195" s="2">
        <f t="shared" si="10"/>
        <v>2.5700000000000003</v>
      </c>
      <c r="H195" s="2">
        <f t="shared" si="11"/>
        <v>0.94</v>
      </c>
      <c r="K195" s="4">
        <f t="shared" si="8"/>
        <v>18.1326</v>
      </c>
      <c r="M195" s="4">
        <f t="shared" si="9"/>
        <v>81.8674</v>
      </c>
    </row>
    <row r="196" spans="2:13" ht="12.75">
      <c r="B196" t="s">
        <v>31</v>
      </c>
      <c r="C196">
        <v>2.66</v>
      </c>
      <c r="D196" t="s">
        <v>7</v>
      </c>
      <c r="E196">
        <v>3.04</v>
      </c>
      <c r="G196" s="2">
        <f t="shared" si="10"/>
        <v>2.85</v>
      </c>
      <c r="H196" s="2">
        <f t="shared" si="11"/>
        <v>0.3799999999999999</v>
      </c>
      <c r="K196" s="4">
        <f t="shared" si="8"/>
        <v>6.585399999999998</v>
      </c>
      <c r="M196" s="4">
        <f t="shared" si="9"/>
        <v>93.41460000000001</v>
      </c>
    </row>
    <row r="197" spans="2:13" ht="12.75">
      <c r="B197" t="s">
        <v>32</v>
      </c>
      <c r="C197">
        <v>0.79</v>
      </c>
      <c r="D197" t="s">
        <v>7</v>
      </c>
      <c r="E197">
        <v>3.04</v>
      </c>
      <c r="G197" s="2">
        <f t="shared" si="10"/>
        <v>1.915</v>
      </c>
      <c r="H197" s="2">
        <f t="shared" si="11"/>
        <v>2.25</v>
      </c>
      <c r="K197" s="4">
        <f t="shared" si="8"/>
        <v>53.71875</v>
      </c>
      <c r="M197" s="4">
        <f t="shared" si="9"/>
        <v>46.28125</v>
      </c>
    </row>
    <row r="198" spans="2:13" ht="12.75">
      <c r="B198" t="s">
        <v>33</v>
      </c>
      <c r="C198">
        <v>0.89</v>
      </c>
      <c r="D198" t="s">
        <v>7</v>
      </c>
      <c r="E198">
        <v>3.04</v>
      </c>
      <c r="G198" s="2">
        <f t="shared" si="10"/>
        <v>1.965</v>
      </c>
      <c r="H198" s="2">
        <f t="shared" si="11"/>
        <v>2.15</v>
      </c>
      <c r="K198" s="4">
        <f t="shared" si="8"/>
        <v>50.57875</v>
      </c>
      <c r="M198" s="4">
        <f t="shared" si="9"/>
        <v>49.42125</v>
      </c>
    </row>
    <row r="199" spans="2:13" ht="12.75">
      <c r="B199" t="s">
        <v>2</v>
      </c>
      <c r="C199">
        <v>2.2</v>
      </c>
      <c r="D199" t="s">
        <v>8</v>
      </c>
      <c r="E199">
        <v>3.44</v>
      </c>
      <c r="G199" s="2">
        <f t="shared" si="10"/>
        <v>2.8200000000000003</v>
      </c>
      <c r="H199" s="2">
        <f t="shared" si="11"/>
        <v>1.2399999999999998</v>
      </c>
      <c r="K199" s="4">
        <f aca="true" t="shared" si="12" ref="K199:K262">($K$3*H199)+($K$4*H199*H199)</f>
        <v>25.221599999999995</v>
      </c>
      <c r="M199" s="4">
        <f t="shared" si="9"/>
        <v>74.7784</v>
      </c>
    </row>
    <row r="200" spans="2:13" ht="12.75">
      <c r="B200" t="s">
        <v>3</v>
      </c>
      <c r="C200">
        <v>0.98</v>
      </c>
      <c r="D200" t="s">
        <v>8</v>
      </c>
      <c r="E200">
        <v>3.44</v>
      </c>
      <c r="G200" s="2">
        <f t="shared" si="10"/>
        <v>2.21</v>
      </c>
      <c r="H200" s="2">
        <f t="shared" si="11"/>
        <v>2.46</v>
      </c>
      <c r="K200" s="4">
        <f t="shared" si="12"/>
        <v>60.5406</v>
      </c>
      <c r="M200" s="4">
        <f aca="true" t="shared" si="13" ref="M200:M263">100-K200</f>
        <v>39.4594</v>
      </c>
    </row>
    <row r="201" spans="2:13" ht="12.75">
      <c r="B201" t="s">
        <v>4</v>
      </c>
      <c r="C201">
        <v>1.57</v>
      </c>
      <c r="D201" t="s">
        <v>8</v>
      </c>
      <c r="E201">
        <v>3.44</v>
      </c>
      <c r="G201" s="2">
        <f t="shared" si="10"/>
        <v>2.505</v>
      </c>
      <c r="H201" s="2">
        <f t="shared" si="11"/>
        <v>1.8699999999999999</v>
      </c>
      <c r="K201" s="4">
        <f t="shared" si="12"/>
        <v>42.15915</v>
      </c>
      <c r="M201" s="4">
        <f t="shared" si="13"/>
        <v>57.84085</v>
      </c>
    </row>
    <row r="202" spans="2:13" ht="12.75">
      <c r="B202" t="s">
        <v>5</v>
      </c>
      <c r="C202">
        <v>2.04</v>
      </c>
      <c r="D202" t="s">
        <v>8</v>
      </c>
      <c r="E202">
        <v>3.44</v>
      </c>
      <c r="G202" s="2">
        <f aca="true" t="shared" si="14" ref="G202:G265">(C202+E202)/2</f>
        <v>2.74</v>
      </c>
      <c r="H202" s="2">
        <f aca="true" t="shared" si="15" ref="H202:H265">ABS(C202-E202)</f>
        <v>1.4</v>
      </c>
      <c r="K202" s="4">
        <f t="shared" si="12"/>
        <v>29.259999999999998</v>
      </c>
      <c r="M202" s="4">
        <f t="shared" si="13"/>
        <v>70.74000000000001</v>
      </c>
    </row>
    <row r="203" spans="2:13" ht="12.75">
      <c r="B203" t="s">
        <v>6</v>
      </c>
      <c r="C203">
        <v>2.55</v>
      </c>
      <c r="D203" t="s">
        <v>8</v>
      </c>
      <c r="E203">
        <v>3.44</v>
      </c>
      <c r="G203" s="2">
        <f t="shared" si="14"/>
        <v>2.995</v>
      </c>
      <c r="H203" s="2">
        <f t="shared" si="15"/>
        <v>0.8900000000000001</v>
      </c>
      <c r="K203" s="4">
        <f t="shared" si="12"/>
        <v>17.01235</v>
      </c>
      <c r="M203" s="4">
        <f t="shared" si="13"/>
        <v>82.98765</v>
      </c>
    </row>
    <row r="204" spans="2:13" ht="12.75">
      <c r="B204" t="s">
        <v>7</v>
      </c>
      <c r="C204">
        <v>3.04</v>
      </c>
      <c r="D204" t="s">
        <v>8</v>
      </c>
      <c r="E204">
        <v>3.44</v>
      </c>
      <c r="G204" s="2">
        <f t="shared" si="14"/>
        <v>3.24</v>
      </c>
      <c r="H204" s="2">
        <f t="shared" si="15"/>
        <v>0.3999999999999999</v>
      </c>
      <c r="K204" s="4">
        <f t="shared" si="12"/>
        <v>6.959999999999998</v>
      </c>
      <c r="M204" s="4">
        <f t="shared" si="13"/>
        <v>93.04</v>
      </c>
    </row>
    <row r="205" spans="2:13" ht="12.75">
      <c r="B205" t="s">
        <v>8</v>
      </c>
      <c r="C205">
        <v>3.44</v>
      </c>
      <c r="D205" t="s">
        <v>8</v>
      </c>
      <c r="E205">
        <v>3.44</v>
      </c>
      <c r="G205" s="2">
        <f t="shared" si="14"/>
        <v>3.44</v>
      </c>
      <c r="H205" s="2">
        <f t="shared" si="15"/>
        <v>0</v>
      </c>
      <c r="K205" s="4">
        <f t="shared" si="12"/>
        <v>0</v>
      </c>
      <c r="M205" s="4">
        <f t="shared" si="13"/>
        <v>100</v>
      </c>
    </row>
    <row r="206" spans="2:13" ht="12.75">
      <c r="B206" t="s">
        <v>9</v>
      </c>
      <c r="C206">
        <v>3.98</v>
      </c>
      <c r="D206" t="s">
        <v>8</v>
      </c>
      <c r="E206">
        <v>3.44</v>
      </c>
      <c r="G206" s="2">
        <f t="shared" si="14"/>
        <v>3.71</v>
      </c>
      <c r="H206" s="2">
        <f t="shared" si="15"/>
        <v>0.54</v>
      </c>
      <c r="K206" s="4">
        <f t="shared" si="12"/>
        <v>9.6606</v>
      </c>
      <c r="M206" s="4">
        <f t="shared" si="13"/>
        <v>90.3394</v>
      </c>
    </row>
    <row r="207" spans="2:13" ht="12.75">
      <c r="B207" t="s">
        <v>10</v>
      </c>
      <c r="C207">
        <v>0.93</v>
      </c>
      <c r="D207" t="s">
        <v>8</v>
      </c>
      <c r="E207">
        <v>3.44</v>
      </c>
      <c r="G207" s="2">
        <f t="shared" si="14"/>
        <v>2.185</v>
      </c>
      <c r="H207" s="2">
        <f t="shared" si="15"/>
        <v>2.51</v>
      </c>
      <c r="K207" s="4">
        <f t="shared" si="12"/>
        <v>62.21034999999999</v>
      </c>
      <c r="M207" s="4">
        <f t="shared" si="13"/>
        <v>37.78965000000001</v>
      </c>
    </row>
    <row r="208" spans="2:13" ht="12.75">
      <c r="B208" t="s">
        <v>11</v>
      </c>
      <c r="C208">
        <v>1.31</v>
      </c>
      <c r="D208" t="s">
        <v>8</v>
      </c>
      <c r="E208">
        <v>3.44</v>
      </c>
      <c r="G208" s="2">
        <f t="shared" si="14"/>
        <v>2.375</v>
      </c>
      <c r="H208" s="2">
        <f t="shared" si="15"/>
        <v>2.13</v>
      </c>
      <c r="K208" s="4">
        <f t="shared" si="12"/>
        <v>49.959149999999994</v>
      </c>
      <c r="M208" s="4">
        <f t="shared" si="13"/>
        <v>50.040850000000006</v>
      </c>
    </row>
    <row r="209" spans="2:13" ht="12.75">
      <c r="B209" t="s">
        <v>12</v>
      </c>
      <c r="C209">
        <v>1.61</v>
      </c>
      <c r="D209" t="s">
        <v>8</v>
      </c>
      <c r="E209">
        <v>3.44</v>
      </c>
      <c r="G209" s="2">
        <f t="shared" si="14"/>
        <v>2.525</v>
      </c>
      <c r="H209" s="2">
        <f t="shared" si="15"/>
        <v>1.8299999999999998</v>
      </c>
      <c r="K209" s="4">
        <f t="shared" si="12"/>
        <v>41.001149999999996</v>
      </c>
      <c r="M209" s="4">
        <f t="shared" si="13"/>
        <v>58.998850000000004</v>
      </c>
    </row>
    <row r="210" spans="2:13" ht="12.75">
      <c r="B210" t="s">
        <v>13</v>
      </c>
      <c r="C210">
        <v>1.9</v>
      </c>
      <c r="D210" t="s">
        <v>8</v>
      </c>
      <c r="E210">
        <v>3.44</v>
      </c>
      <c r="G210" s="2">
        <f t="shared" si="14"/>
        <v>2.67</v>
      </c>
      <c r="H210" s="2">
        <f t="shared" si="15"/>
        <v>1.54</v>
      </c>
      <c r="K210" s="4">
        <f t="shared" si="12"/>
        <v>32.9406</v>
      </c>
      <c r="M210" s="4">
        <f t="shared" si="13"/>
        <v>67.0594</v>
      </c>
    </row>
    <row r="211" spans="2:13" ht="12.75">
      <c r="B211" t="s">
        <v>14</v>
      </c>
      <c r="C211">
        <v>2.19</v>
      </c>
      <c r="D211" t="s">
        <v>8</v>
      </c>
      <c r="E211">
        <v>3.44</v>
      </c>
      <c r="G211" s="2">
        <f t="shared" si="14"/>
        <v>2.815</v>
      </c>
      <c r="H211" s="2">
        <f t="shared" si="15"/>
        <v>1.25</v>
      </c>
      <c r="K211" s="4">
        <f t="shared" si="12"/>
        <v>25.46875</v>
      </c>
      <c r="M211" s="4">
        <f t="shared" si="13"/>
        <v>74.53125</v>
      </c>
    </row>
    <row r="212" spans="2:13" ht="12.75">
      <c r="B212" t="s">
        <v>15</v>
      </c>
      <c r="C212">
        <v>2.58</v>
      </c>
      <c r="D212" t="s">
        <v>8</v>
      </c>
      <c r="E212">
        <v>3.44</v>
      </c>
      <c r="G212" s="2">
        <f t="shared" si="14"/>
        <v>3.01</v>
      </c>
      <c r="H212" s="2">
        <f t="shared" si="15"/>
        <v>0.8599999999999999</v>
      </c>
      <c r="K212" s="4">
        <f t="shared" si="12"/>
        <v>16.348599999999998</v>
      </c>
      <c r="M212" s="4">
        <f t="shared" si="13"/>
        <v>83.6514</v>
      </c>
    </row>
    <row r="213" spans="2:13" ht="12.75">
      <c r="B213" t="s">
        <v>16</v>
      </c>
      <c r="C213">
        <v>3.16</v>
      </c>
      <c r="D213" t="s">
        <v>8</v>
      </c>
      <c r="E213">
        <v>3.44</v>
      </c>
      <c r="G213" s="2">
        <f t="shared" si="14"/>
        <v>3.3</v>
      </c>
      <c r="H213" s="2">
        <f t="shared" si="15"/>
        <v>0.2799999999999998</v>
      </c>
      <c r="K213" s="4">
        <f t="shared" si="12"/>
        <v>4.754399999999997</v>
      </c>
      <c r="M213" s="4">
        <f t="shared" si="13"/>
        <v>95.2456</v>
      </c>
    </row>
    <row r="214" spans="2:13" ht="12.75">
      <c r="B214" t="s">
        <v>17</v>
      </c>
      <c r="C214">
        <v>0.82</v>
      </c>
      <c r="D214" t="s">
        <v>8</v>
      </c>
      <c r="E214">
        <v>3.44</v>
      </c>
      <c r="G214" s="2">
        <f t="shared" si="14"/>
        <v>2.13</v>
      </c>
      <c r="H214" s="2">
        <f t="shared" si="15"/>
        <v>2.62</v>
      </c>
      <c r="K214" s="4">
        <f t="shared" si="12"/>
        <v>65.9454</v>
      </c>
      <c r="M214" s="4">
        <f t="shared" si="13"/>
        <v>34.05459999999999</v>
      </c>
    </row>
    <row r="215" spans="2:13" ht="12.75">
      <c r="B215" t="s">
        <v>18</v>
      </c>
      <c r="C215">
        <v>1</v>
      </c>
      <c r="D215" t="s">
        <v>8</v>
      </c>
      <c r="E215">
        <v>3.44</v>
      </c>
      <c r="G215" s="2">
        <f t="shared" si="14"/>
        <v>2.2199999999999998</v>
      </c>
      <c r="H215" s="2">
        <f t="shared" si="15"/>
        <v>2.44</v>
      </c>
      <c r="K215" s="4">
        <f t="shared" si="12"/>
        <v>59.8776</v>
      </c>
      <c r="M215" s="4">
        <f t="shared" si="13"/>
        <v>40.1224</v>
      </c>
    </row>
    <row r="216" spans="2:13" ht="12.75">
      <c r="B216" t="s">
        <v>19</v>
      </c>
      <c r="C216">
        <v>1.81</v>
      </c>
      <c r="D216" t="s">
        <v>8</v>
      </c>
      <c r="E216">
        <v>3.44</v>
      </c>
      <c r="G216" s="2">
        <f t="shared" si="14"/>
        <v>2.625</v>
      </c>
      <c r="H216" s="2">
        <f t="shared" si="15"/>
        <v>1.63</v>
      </c>
      <c r="K216" s="4">
        <f t="shared" si="12"/>
        <v>35.379149999999996</v>
      </c>
      <c r="M216" s="4">
        <f t="shared" si="13"/>
        <v>64.62085</v>
      </c>
    </row>
    <row r="217" spans="2:13" ht="12.75">
      <c r="B217" t="s">
        <v>20</v>
      </c>
      <c r="C217">
        <v>2.01</v>
      </c>
      <c r="D217" t="s">
        <v>8</v>
      </c>
      <c r="E217">
        <v>3.44</v>
      </c>
      <c r="G217" s="2">
        <f t="shared" si="14"/>
        <v>2.7249999999999996</v>
      </c>
      <c r="H217" s="2">
        <f t="shared" si="15"/>
        <v>1.4300000000000002</v>
      </c>
      <c r="K217" s="4">
        <f t="shared" si="12"/>
        <v>30.037150000000004</v>
      </c>
      <c r="M217" s="4">
        <f t="shared" si="13"/>
        <v>69.96285</v>
      </c>
    </row>
    <row r="218" spans="2:13" ht="12.75">
      <c r="B218" t="s">
        <v>21</v>
      </c>
      <c r="C218">
        <v>2.18</v>
      </c>
      <c r="D218" t="s">
        <v>8</v>
      </c>
      <c r="E218">
        <v>3.44</v>
      </c>
      <c r="G218" s="2">
        <f t="shared" si="14"/>
        <v>2.81</v>
      </c>
      <c r="H218" s="2">
        <f t="shared" si="15"/>
        <v>1.2599999999999998</v>
      </c>
      <c r="K218" s="4">
        <f t="shared" si="12"/>
        <v>25.716599999999993</v>
      </c>
      <c r="M218" s="4">
        <f t="shared" si="13"/>
        <v>74.2834</v>
      </c>
    </row>
    <row r="219" spans="2:13" ht="12.75">
      <c r="B219" t="s">
        <v>22</v>
      </c>
      <c r="C219">
        <v>2.55</v>
      </c>
      <c r="D219" t="s">
        <v>8</v>
      </c>
      <c r="E219">
        <v>3.44</v>
      </c>
      <c r="G219" s="2">
        <f t="shared" si="14"/>
        <v>2.995</v>
      </c>
      <c r="H219" s="2">
        <f t="shared" si="15"/>
        <v>0.8900000000000001</v>
      </c>
      <c r="K219" s="4">
        <f t="shared" si="12"/>
        <v>17.01235</v>
      </c>
      <c r="M219" s="4">
        <f t="shared" si="13"/>
        <v>82.98765</v>
      </c>
    </row>
    <row r="220" spans="2:13" ht="12.75">
      <c r="B220" t="s">
        <v>23</v>
      </c>
      <c r="C220">
        <v>2.96</v>
      </c>
      <c r="D220" t="s">
        <v>8</v>
      </c>
      <c r="E220">
        <v>3.44</v>
      </c>
      <c r="G220" s="2">
        <f t="shared" si="14"/>
        <v>3.2</v>
      </c>
      <c r="H220" s="2">
        <f t="shared" si="15"/>
        <v>0.48</v>
      </c>
      <c r="K220" s="4">
        <f t="shared" si="12"/>
        <v>8.4864</v>
      </c>
      <c r="M220" s="4">
        <f t="shared" si="13"/>
        <v>91.5136</v>
      </c>
    </row>
    <row r="221" spans="2:13" ht="12.75">
      <c r="B221" t="s">
        <v>24</v>
      </c>
      <c r="C221">
        <v>2.9</v>
      </c>
      <c r="D221" t="s">
        <v>8</v>
      </c>
      <c r="E221">
        <v>3.44</v>
      </c>
      <c r="G221" s="2">
        <f t="shared" si="14"/>
        <v>3.17</v>
      </c>
      <c r="H221" s="2">
        <f t="shared" si="15"/>
        <v>0.54</v>
      </c>
      <c r="K221" s="4">
        <f t="shared" si="12"/>
        <v>9.6606</v>
      </c>
      <c r="M221" s="4">
        <f t="shared" si="13"/>
        <v>90.3394</v>
      </c>
    </row>
    <row r="222" spans="2:13" ht="12.75">
      <c r="B222" t="s">
        <v>25</v>
      </c>
      <c r="C222">
        <v>0.82</v>
      </c>
      <c r="D222" t="s">
        <v>8</v>
      </c>
      <c r="E222">
        <v>3.44</v>
      </c>
      <c r="G222" s="2">
        <f t="shared" si="14"/>
        <v>2.13</v>
      </c>
      <c r="H222" s="2">
        <f t="shared" si="15"/>
        <v>2.62</v>
      </c>
      <c r="K222" s="4">
        <f t="shared" si="12"/>
        <v>65.9454</v>
      </c>
      <c r="M222" s="4">
        <f t="shared" si="13"/>
        <v>34.05459999999999</v>
      </c>
    </row>
    <row r="223" spans="2:13" ht="12.75">
      <c r="B223" t="s">
        <v>26</v>
      </c>
      <c r="C223">
        <v>0.95</v>
      </c>
      <c r="D223" t="s">
        <v>8</v>
      </c>
      <c r="E223">
        <v>3.44</v>
      </c>
      <c r="G223" s="2">
        <f t="shared" si="14"/>
        <v>2.195</v>
      </c>
      <c r="H223" s="2">
        <f t="shared" si="15"/>
        <v>2.49</v>
      </c>
      <c r="K223" s="4">
        <f t="shared" si="12"/>
        <v>61.540350000000004</v>
      </c>
      <c r="M223" s="4">
        <f t="shared" si="13"/>
        <v>38.459649999999996</v>
      </c>
    </row>
    <row r="224" spans="2:13" ht="12.75">
      <c r="B224" t="s">
        <v>27</v>
      </c>
      <c r="C224">
        <v>1.78</v>
      </c>
      <c r="D224" t="s">
        <v>8</v>
      </c>
      <c r="E224">
        <v>3.44</v>
      </c>
      <c r="G224" s="2">
        <f t="shared" si="14"/>
        <v>2.61</v>
      </c>
      <c r="H224" s="2">
        <f t="shared" si="15"/>
        <v>1.66</v>
      </c>
      <c r="K224" s="4">
        <f t="shared" si="12"/>
        <v>36.2046</v>
      </c>
      <c r="M224" s="4">
        <f t="shared" si="13"/>
        <v>63.7954</v>
      </c>
    </row>
    <row r="225" spans="2:13" ht="12.75">
      <c r="B225" t="s">
        <v>28</v>
      </c>
      <c r="C225">
        <v>1.96</v>
      </c>
      <c r="D225" t="s">
        <v>8</v>
      </c>
      <c r="E225">
        <v>3.44</v>
      </c>
      <c r="G225" s="2">
        <f t="shared" si="14"/>
        <v>2.7</v>
      </c>
      <c r="H225" s="2">
        <f t="shared" si="15"/>
        <v>1.48</v>
      </c>
      <c r="K225" s="4">
        <f t="shared" si="12"/>
        <v>31.3464</v>
      </c>
      <c r="M225" s="4">
        <f t="shared" si="13"/>
        <v>68.6536</v>
      </c>
    </row>
    <row r="226" spans="2:13" ht="12.75">
      <c r="B226" t="s">
        <v>29</v>
      </c>
      <c r="C226">
        <v>2.05</v>
      </c>
      <c r="D226" t="s">
        <v>8</v>
      </c>
      <c r="E226">
        <v>3.44</v>
      </c>
      <c r="G226" s="2">
        <f t="shared" si="14"/>
        <v>2.745</v>
      </c>
      <c r="H226" s="2">
        <f t="shared" si="15"/>
        <v>1.3900000000000001</v>
      </c>
      <c r="K226" s="4">
        <f t="shared" si="12"/>
        <v>29.002350000000003</v>
      </c>
      <c r="M226" s="4">
        <f t="shared" si="13"/>
        <v>70.99765</v>
      </c>
    </row>
    <row r="227" spans="2:13" ht="12.75">
      <c r="B227" t="s">
        <v>30</v>
      </c>
      <c r="C227">
        <v>2.1</v>
      </c>
      <c r="D227" t="s">
        <v>8</v>
      </c>
      <c r="E227">
        <v>3.44</v>
      </c>
      <c r="G227" s="2">
        <f t="shared" si="14"/>
        <v>2.77</v>
      </c>
      <c r="H227" s="2">
        <f t="shared" si="15"/>
        <v>1.3399999999999999</v>
      </c>
      <c r="K227" s="4">
        <f t="shared" si="12"/>
        <v>27.724599999999995</v>
      </c>
      <c r="M227" s="4">
        <f t="shared" si="13"/>
        <v>72.2754</v>
      </c>
    </row>
    <row r="228" spans="2:13" ht="12.75">
      <c r="B228" t="s">
        <v>31</v>
      </c>
      <c r="C228">
        <v>2.66</v>
      </c>
      <c r="D228" t="s">
        <v>8</v>
      </c>
      <c r="E228">
        <v>3.44</v>
      </c>
      <c r="G228" s="2">
        <f t="shared" si="14"/>
        <v>3.05</v>
      </c>
      <c r="H228" s="2">
        <f t="shared" si="15"/>
        <v>0.7799999999999998</v>
      </c>
      <c r="K228" s="4">
        <f t="shared" si="12"/>
        <v>14.609399999999996</v>
      </c>
      <c r="M228" s="4">
        <f t="shared" si="13"/>
        <v>85.3906</v>
      </c>
    </row>
    <row r="229" spans="2:13" ht="12.75">
      <c r="B229" t="s">
        <v>32</v>
      </c>
      <c r="C229">
        <v>0.79</v>
      </c>
      <c r="D229" t="s">
        <v>8</v>
      </c>
      <c r="E229">
        <v>3.44</v>
      </c>
      <c r="G229" s="2">
        <f t="shared" si="14"/>
        <v>2.115</v>
      </c>
      <c r="H229" s="2">
        <f t="shared" si="15"/>
        <v>2.65</v>
      </c>
      <c r="K229" s="4">
        <f t="shared" si="12"/>
        <v>66.97874999999999</v>
      </c>
      <c r="M229" s="4">
        <f t="shared" si="13"/>
        <v>33.02125000000001</v>
      </c>
    </row>
    <row r="230" spans="2:13" ht="12.75">
      <c r="B230" t="s">
        <v>33</v>
      </c>
      <c r="C230">
        <v>0.89</v>
      </c>
      <c r="D230" t="s">
        <v>8</v>
      </c>
      <c r="E230">
        <v>3.44</v>
      </c>
      <c r="G230" s="2">
        <f t="shared" si="14"/>
        <v>2.165</v>
      </c>
      <c r="H230" s="2">
        <f t="shared" si="15"/>
        <v>2.55</v>
      </c>
      <c r="K230" s="4">
        <f t="shared" si="12"/>
        <v>63.55874999999999</v>
      </c>
      <c r="M230" s="4">
        <f t="shared" si="13"/>
        <v>36.44125000000001</v>
      </c>
    </row>
    <row r="231" spans="2:13" ht="12.75">
      <c r="B231" t="s">
        <v>2</v>
      </c>
      <c r="C231">
        <v>2.2</v>
      </c>
      <c r="D231" t="s">
        <v>9</v>
      </c>
      <c r="E231">
        <v>3.98</v>
      </c>
      <c r="G231" s="2">
        <f t="shared" si="14"/>
        <v>3.09</v>
      </c>
      <c r="H231" s="2">
        <f t="shared" si="15"/>
        <v>1.7799999999999998</v>
      </c>
      <c r="K231" s="4">
        <f t="shared" si="12"/>
        <v>39.569399999999995</v>
      </c>
      <c r="M231" s="4">
        <f t="shared" si="13"/>
        <v>60.430600000000005</v>
      </c>
    </row>
    <row r="232" spans="2:13" ht="12.75">
      <c r="B232" t="s">
        <v>3</v>
      </c>
      <c r="C232">
        <v>0.98</v>
      </c>
      <c r="D232" t="s">
        <v>9</v>
      </c>
      <c r="E232">
        <v>3.98</v>
      </c>
      <c r="G232" s="2">
        <f t="shared" si="14"/>
        <v>2.48</v>
      </c>
      <c r="H232" s="2">
        <f t="shared" si="15"/>
        <v>3</v>
      </c>
      <c r="K232" s="4">
        <f t="shared" si="12"/>
        <v>79.5</v>
      </c>
      <c r="M232" s="4">
        <f t="shared" si="13"/>
        <v>20.5</v>
      </c>
    </row>
    <row r="233" spans="2:13" ht="12.75">
      <c r="B233" t="s">
        <v>4</v>
      </c>
      <c r="C233">
        <v>1.57</v>
      </c>
      <c r="D233" t="s">
        <v>9</v>
      </c>
      <c r="E233">
        <v>3.98</v>
      </c>
      <c r="G233" s="2">
        <f t="shared" si="14"/>
        <v>2.775</v>
      </c>
      <c r="H233" s="2">
        <f t="shared" si="15"/>
        <v>2.41</v>
      </c>
      <c r="K233" s="4">
        <f t="shared" si="12"/>
        <v>58.88835</v>
      </c>
      <c r="M233" s="4">
        <f t="shared" si="13"/>
        <v>41.11165</v>
      </c>
    </row>
    <row r="234" spans="2:13" ht="12.75">
      <c r="B234" t="s">
        <v>5</v>
      </c>
      <c r="C234">
        <v>2.04</v>
      </c>
      <c r="D234" t="s">
        <v>9</v>
      </c>
      <c r="E234">
        <v>3.98</v>
      </c>
      <c r="G234" s="2">
        <f t="shared" si="14"/>
        <v>3.01</v>
      </c>
      <c r="H234" s="2">
        <f t="shared" si="15"/>
        <v>1.94</v>
      </c>
      <c r="K234" s="4">
        <f t="shared" si="12"/>
        <v>44.212599999999995</v>
      </c>
      <c r="M234" s="4">
        <f t="shared" si="13"/>
        <v>55.787400000000005</v>
      </c>
    </row>
    <row r="235" spans="2:13" ht="12.75">
      <c r="B235" t="s">
        <v>6</v>
      </c>
      <c r="C235">
        <v>2.55</v>
      </c>
      <c r="D235" t="s">
        <v>9</v>
      </c>
      <c r="E235">
        <v>3.98</v>
      </c>
      <c r="G235" s="2">
        <f t="shared" si="14"/>
        <v>3.2649999999999997</v>
      </c>
      <c r="H235" s="2">
        <f t="shared" si="15"/>
        <v>1.4300000000000002</v>
      </c>
      <c r="K235" s="4">
        <f t="shared" si="12"/>
        <v>30.037150000000004</v>
      </c>
      <c r="M235" s="4">
        <f t="shared" si="13"/>
        <v>69.96285</v>
      </c>
    </row>
    <row r="236" spans="2:13" ht="12.75">
      <c r="B236" t="s">
        <v>7</v>
      </c>
      <c r="C236">
        <v>3.04</v>
      </c>
      <c r="D236" t="s">
        <v>9</v>
      </c>
      <c r="E236">
        <v>3.98</v>
      </c>
      <c r="G236" s="2">
        <f t="shared" si="14"/>
        <v>3.51</v>
      </c>
      <c r="H236" s="2">
        <f t="shared" si="15"/>
        <v>0.94</v>
      </c>
      <c r="K236" s="4">
        <f t="shared" si="12"/>
        <v>18.1326</v>
      </c>
      <c r="M236" s="4">
        <f t="shared" si="13"/>
        <v>81.8674</v>
      </c>
    </row>
    <row r="237" spans="2:13" ht="12.75">
      <c r="B237" t="s">
        <v>8</v>
      </c>
      <c r="C237">
        <v>3.44</v>
      </c>
      <c r="D237" t="s">
        <v>9</v>
      </c>
      <c r="E237">
        <v>3.98</v>
      </c>
      <c r="G237" s="2">
        <f t="shared" si="14"/>
        <v>3.71</v>
      </c>
      <c r="H237" s="2">
        <f t="shared" si="15"/>
        <v>0.54</v>
      </c>
      <c r="K237" s="4">
        <f t="shared" si="12"/>
        <v>9.6606</v>
      </c>
      <c r="M237" s="4">
        <f t="shared" si="13"/>
        <v>90.3394</v>
      </c>
    </row>
    <row r="238" spans="2:13" ht="12.75">
      <c r="B238" t="s">
        <v>9</v>
      </c>
      <c r="C238">
        <v>3.98</v>
      </c>
      <c r="D238" t="s">
        <v>9</v>
      </c>
      <c r="E238">
        <v>3.98</v>
      </c>
      <c r="G238" s="2">
        <f t="shared" si="14"/>
        <v>3.98</v>
      </c>
      <c r="H238" s="2">
        <f t="shared" si="15"/>
        <v>0</v>
      </c>
      <c r="K238" s="4">
        <f t="shared" si="12"/>
        <v>0</v>
      </c>
      <c r="M238" s="4">
        <f t="shared" si="13"/>
        <v>100</v>
      </c>
    </row>
    <row r="239" spans="2:13" ht="12.75">
      <c r="B239" t="s">
        <v>10</v>
      </c>
      <c r="C239">
        <v>0.93</v>
      </c>
      <c r="D239" t="s">
        <v>9</v>
      </c>
      <c r="E239">
        <v>3.98</v>
      </c>
      <c r="G239" s="2">
        <f t="shared" si="14"/>
        <v>2.455</v>
      </c>
      <c r="H239" s="2">
        <f t="shared" si="15"/>
        <v>3.05</v>
      </c>
      <c r="K239" s="4">
        <f t="shared" si="12"/>
        <v>81.35874999999999</v>
      </c>
      <c r="M239" s="4">
        <f t="shared" si="13"/>
        <v>18.641250000000014</v>
      </c>
    </row>
    <row r="240" spans="2:13" ht="12.75">
      <c r="B240" t="s">
        <v>11</v>
      </c>
      <c r="C240">
        <v>1.31</v>
      </c>
      <c r="D240" t="s">
        <v>9</v>
      </c>
      <c r="E240">
        <v>3.98</v>
      </c>
      <c r="G240" s="2">
        <f t="shared" si="14"/>
        <v>2.645</v>
      </c>
      <c r="H240" s="2">
        <f t="shared" si="15"/>
        <v>2.67</v>
      </c>
      <c r="K240" s="4">
        <f t="shared" si="12"/>
        <v>67.67115</v>
      </c>
      <c r="M240" s="4">
        <f t="shared" si="13"/>
        <v>32.32885</v>
      </c>
    </row>
    <row r="241" spans="2:13" ht="12.75">
      <c r="B241" t="s">
        <v>12</v>
      </c>
      <c r="C241">
        <v>1.61</v>
      </c>
      <c r="D241" t="s">
        <v>9</v>
      </c>
      <c r="E241">
        <v>3.98</v>
      </c>
      <c r="G241" s="2">
        <f t="shared" si="14"/>
        <v>2.795</v>
      </c>
      <c r="H241" s="2">
        <f t="shared" si="15"/>
        <v>2.37</v>
      </c>
      <c r="K241" s="4">
        <f t="shared" si="12"/>
        <v>57.57915</v>
      </c>
      <c r="M241" s="4">
        <f t="shared" si="13"/>
        <v>42.42085</v>
      </c>
    </row>
    <row r="242" spans="2:13" ht="12.75">
      <c r="B242" t="s">
        <v>13</v>
      </c>
      <c r="C242">
        <v>1.9</v>
      </c>
      <c r="D242" t="s">
        <v>9</v>
      </c>
      <c r="E242">
        <v>3.98</v>
      </c>
      <c r="G242" s="2">
        <f t="shared" si="14"/>
        <v>2.94</v>
      </c>
      <c r="H242" s="2">
        <f t="shared" si="15"/>
        <v>2.08</v>
      </c>
      <c r="K242" s="4">
        <f t="shared" si="12"/>
        <v>48.4224</v>
      </c>
      <c r="M242" s="4">
        <f t="shared" si="13"/>
        <v>51.5776</v>
      </c>
    </row>
    <row r="243" spans="2:13" ht="12.75">
      <c r="B243" t="s">
        <v>14</v>
      </c>
      <c r="C243">
        <v>2.19</v>
      </c>
      <c r="D243" t="s">
        <v>9</v>
      </c>
      <c r="E243">
        <v>3.98</v>
      </c>
      <c r="G243" s="2">
        <f t="shared" si="14"/>
        <v>3.085</v>
      </c>
      <c r="H243" s="2">
        <f t="shared" si="15"/>
        <v>1.79</v>
      </c>
      <c r="K243" s="4">
        <f t="shared" si="12"/>
        <v>39.854350000000004</v>
      </c>
      <c r="M243" s="4">
        <f t="shared" si="13"/>
        <v>60.145649999999996</v>
      </c>
    </row>
    <row r="244" spans="2:13" ht="12.75">
      <c r="B244" t="s">
        <v>15</v>
      </c>
      <c r="C244">
        <v>2.58</v>
      </c>
      <c r="D244" t="s">
        <v>9</v>
      </c>
      <c r="E244">
        <v>3.98</v>
      </c>
      <c r="G244" s="2">
        <f t="shared" si="14"/>
        <v>3.2800000000000002</v>
      </c>
      <c r="H244" s="2">
        <f t="shared" si="15"/>
        <v>1.4</v>
      </c>
      <c r="K244" s="4">
        <f t="shared" si="12"/>
        <v>29.259999999999998</v>
      </c>
      <c r="M244" s="4">
        <f t="shared" si="13"/>
        <v>70.74000000000001</v>
      </c>
    </row>
    <row r="245" spans="2:13" ht="12.75">
      <c r="B245" t="s">
        <v>16</v>
      </c>
      <c r="C245">
        <v>3.16</v>
      </c>
      <c r="D245" t="s">
        <v>9</v>
      </c>
      <c r="E245">
        <v>3.98</v>
      </c>
      <c r="G245" s="2">
        <f t="shared" si="14"/>
        <v>3.5700000000000003</v>
      </c>
      <c r="H245" s="2">
        <f t="shared" si="15"/>
        <v>0.8199999999999998</v>
      </c>
      <c r="K245" s="4">
        <f t="shared" si="12"/>
        <v>15.473399999999996</v>
      </c>
      <c r="M245" s="4">
        <f t="shared" si="13"/>
        <v>84.5266</v>
      </c>
    </row>
    <row r="246" spans="2:13" ht="12.75">
      <c r="B246" t="s">
        <v>17</v>
      </c>
      <c r="C246">
        <v>0.82</v>
      </c>
      <c r="D246" t="s">
        <v>9</v>
      </c>
      <c r="E246">
        <v>3.98</v>
      </c>
      <c r="G246" s="2">
        <f t="shared" si="14"/>
        <v>2.4</v>
      </c>
      <c r="H246" s="2">
        <f t="shared" si="15"/>
        <v>3.16</v>
      </c>
      <c r="K246" s="4">
        <f t="shared" si="12"/>
        <v>85.5096</v>
      </c>
      <c r="M246" s="4">
        <f t="shared" si="13"/>
        <v>14.490399999999994</v>
      </c>
    </row>
    <row r="247" spans="2:13" ht="12.75">
      <c r="B247" t="s">
        <v>18</v>
      </c>
      <c r="C247">
        <v>1</v>
      </c>
      <c r="D247" t="s">
        <v>9</v>
      </c>
      <c r="E247">
        <v>3.98</v>
      </c>
      <c r="G247" s="2">
        <f t="shared" si="14"/>
        <v>2.49</v>
      </c>
      <c r="H247" s="2">
        <f t="shared" si="15"/>
        <v>2.98</v>
      </c>
      <c r="K247" s="4">
        <f t="shared" si="12"/>
        <v>78.7614</v>
      </c>
      <c r="M247" s="4">
        <f t="shared" si="13"/>
        <v>21.238600000000005</v>
      </c>
    </row>
    <row r="248" spans="2:13" ht="12.75">
      <c r="B248" t="s">
        <v>19</v>
      </c>
      <c r="C248">
        <v>1.81</v>
      </c>
      <c r="D248" t="s">
        <v>9</v>
      </c>
      <c r="E248">
        <v>3.98</v>
      </c>
      <c r="G248" s="2">
        <f t="shared" si="14"/>
        <v>2.895</v>
      </c>
      <c r="H248" s="2">
        <f t="shared" si="15"/>
        <v>2.17</v>
      </c>
      <c r="K248" s="4">
        <f t="shared" si="12"/>
        <v>51.20115</v>
      </c>
      <c r="M248" s="4">
        <f t="shared" si="13"/>
        <v>48.79885</v>
      </c>
    </row>
    <row r="249" spans="2:13" ht="12.75">
      <c r="B249" t="s">
        <v>20</v>
      </c>
      <c r="C249">
        <v>2.01</v>
      </c>
      <c r="D249" t="s">
        <v>9</v>
      </c>
      <c r="E249">
        <v>3.98</v>
      </c>
      <c r="G249" s="2">
        <f t="shared" si="14"/>
        <v>2.995</v>
      </c>
      <c r="H249" s="2">
        <f t="shared" si="15"/>
        <v>1.9700000000000002</v>
      </c>
      <c r="K249" s="4">
        <f t="shared" si="12"/>
        <v>45.10315000000001</v>
      </c>
      <c r="M249" s="4">
        <f t="shared" si="13"/>
        <v>54.89684999999999</v>
      </c>
    </row>
    <row r="250" spans="2:13" ht="12.75">
      <c r="B250" t="s">
        <v>21</v>
      </c>
      <c r="C250">
        <v>2.18</v>
      </c>
      <c r="D250" t="s">
        <v>9</v>
      </c>
      <c r="E250">
        <v>3.98</v>
      </c>
      <c r="G250" s="2">
        <f t="shared" si="14"/>
        <v>3.08</v>
      </c>
      <c r="H250" s="2">
        <f t="shared" si="15"/>
        <v>1.7999999999999998</v>
      </c>
      <c r="K250" s="4">
        <f t="shared" si="12"/>
        <v>40.13999999999999</v>
      </c>
      <c r="M250" s="4">
        <f t="shared" si="13"/>
        <v>59.86000000000001</v>
      </c>
    </row>
    <row r="251" spans="2:13" ht="12.75">
      <c r="B251" t="s">
        <v>22</v>
      </c>
      <c r="C251">
        <v>2.55</v>
      </c>
      <c r="D251" t="s">
        <v>9</v>
      </c>
      <c r="E251">
        <v>3.98</v>
      </c>
      <c r="G251" s="2">
        <f t="shared" si="14"/>
        <v>3.2649999999999997</v>
      </c>
      <c r="H251" s="2">
        <f t="shared" si="15"/>
        <v>1.4300000000000002</v>
      </c>
      <c r="K251" s="4">
        <f t="shared" si="12"/>
        <v>30.037150000000004</v>
      </c>
      <c r="M251" s="4">
        <f t="shared" si="13"/>
        <v>69.96285</v>
      </c>
    </row>
    <row r="252" spans="2:13" ht="12.75">
      <c r="B252" t="s">
        <v>23</v>
      </c>
      <c r="C252">
        <v>2.96</v>
      </c>
      <c r="D252" t="s">
        <v>9</v>
      </c>
      <c r="E252">
        <v>3.98</v>
      </c>
      <c r="G252" s="2">
        <f t="shared" si="14"/>
        <v>3.4699999999999998</v>
      </c>
      <c r="H252" s="2">
        <f t="shared" si="15"/>
        <v>1.02</v>
      </c>
      <c r="K252" s="4">
        <f t="shared" si="12"/>
        <v>19.9614</v>
      </c>
      <c r="M252" s="4">
        <f t="shared" si="13"/>
        <v>80.0386</v>
      </c>
    </row>
    <row r="253" spans="2:13" ht="12.75">
      <c r="B253" t="s">
        <v>24</v>
      </c>
      <c r="C253">
        <v>2.9</v>
      </c>
      <c r="D253" t="s">
        <v>9</v>
      </c>
      <c r="E253">
        <v>3.98</v>
      </c>
      <c r="G253" s="2">
        <f t="shared" si="14"/>
        <v>3.44</v>
      </c>
      <c r="H253" s="2">
        <f t="shared" si="15"/>
        <v>1.08</v>
      </c>
      <c r="K253" s="4">
        <f t="shared" si="12"/>
        <v>21.3624</v>
      </c>
      <c r="M253" s="4">
        <f t="shared" si="13"/>
        <v>78.63759999999999</v>
      </c>
    </row>
    <row r="254" spans="2:13" ht="12.75">
      <c r="B254" t="s">
        <v>25</v>
      </c>
      <c r="C254">
        <v>0.82</v>
      </c>
      <c r="D254" t="s">
        <v>9</v>
      </c>
      <c r="E254">
        <v>3.98</v>
      </c>
      <c r="G254" s="2">
        <f t="shared" si="14"/>
        <v>2.4</v>
      </c>
      <c r="H254" s="2">
        <f t="shared" si="15"/>
        <v>3.16</v>
      </c>
      <c r="K254" s="4">
        <f t="shared" si="12"/>
        <v>85.5096</v>
      </c>
      <c r="M254" s="4">
        <f t="shared" si="13"/>
        <v>14.490399999999994</v>
      </c>
    </row>
    <row r="255" spans="2:13" ht="12.75">
      <c r="B255" t="s">
        <v>26</v>
      </c>
      <c r="C255">
        <v>0.95</v>
      </c>
      <c r="D255" t="s">
        <v>9</v>
      </c>
      <c r="E255">
        <v>3.98</v>
      </c>
      <c r="G255" s="2">
        <f t="shared" si="14"/>
        <v>2.465</v>
      </c>
      <c r="H255" s="2">
        <f t="shared" si="15"/>
        <v>3.0300000000000002</v>
      </c>
      <c r="K255" s="4">
        <f t="shared" si="12"/>
        <v>80.61315</v>
      </c>
      <c r="M255" s="4">
        <f t="shared" si="13"/>
        <v>19.386849999999995</v>
      </c>
    </row>
    <row r="256" spans="2:13" ht="12.75">
      <c r="B256" t="s">
        <v>27</v>
      </c>
      <c r="C256">
        <v>1.78</v>
      </c>
      <c r="D256" t="s">
        <v>9</v>
      </c>
      <c r="E256">
        <v>3.98</v>
      </c>
      <c r="G256" s="2">
        <f t="shared" si="14"/>
        <v>2.88</v>
      </c>
      <c r="H256" s="2">
        <f t="shared" si="15"/>
        <v>2.2</v>
      </c>
      <c r="K256" s="4">
        <f t="shared" si="12"/>
        <v>52.14000000000001</v>
      </c>
      <c r="M256" s="4">
        <f t="shared" si="13"/>
        <v>47.85999999999999</v>
      </c>
    </row>
    <row r="257" spans="2:13" ht="12.75">
      <c r="B257" t="s">
        <v>28</v>
      </c>
      <c r="C257">
        <v>1.96</v>
      </c>
      <c r="D257" t="s">
        <v>9</v>
      </c>
      <c r="E257">
        <v>3.98</v>
      </c>
      <c r="G257" s="2">
        <f t="shared" si="14"/>
        <v>2.9699999999999998</v>
      </c>
      <c r="H257" s="2">
        <f t="shared" si="15"/>
        <v>2.02</v>
      </c>
      <c r="K257" s="4">
        <f t="shared" si="12"/>
        <v>46.6014</v>
      </c>
      <c r="M257" s="4">
        <f t="shared" si="13"/>
        <v>53.3986</v>
      </c>
    </row>
    <row r="258" spans="2:13" ht="12.75">
      <c r="B258" t="s">
        <v>29</v>
      </c>
      <c r="C258">
        <v>2.05</v>
      </c>
      <c r="D258" t="s">
        <v>9</v>
      </c>
      <c r="E258">
        <v>3.98</v>
      </c>
      <c r="G258" s="2">
        <f t="shared" si="14"/>
        <v>3.0149999999999997</v>
      </c>
      <c r="H258" s="2">
        <f t="shared" si="15"/>
        <v>1.9300000000000002</v>
      </c>
      <c r="K258" s="4">
        <f t="shared" si="12"/>
        <v>43.91715000000001</v>
      </c>
      <c r="M258" s="4">
        <f t="shared" si="13"/>
        <v>56.08284999999999</v>
      </c>
    </row>
    <row r="259" spans="2:13" ht="12.75">
      <c r="B259" t="s">
        <v>30</v>
      </c>
      <c r="C259">
        <v>2.1</v>
      </c>
      <c r="D259" t="s">
        <v>9</v>
      </c>
      <c r="E259">
        <v>3.98</v>
      </c>
      <c r="G259" s="2">
        <f t="shared" si="14"/>
        <v>3.04</v>
      </c>
      <c r="H259" s="2">
        <f t="shared" si="15"/>
        <v>1.88</v>
      </c>
      <c r="K259" s="4">
        <f t="shared" si="12"/>
        <v>42.4504</v>
      </c>
      <c r="M259" s="4">
        <f t="shared" si="13"/>
        <v>57.5496</v>
      </c>
    </row>
    <row r="260" spans="2:13" ht="12.75">
      <c r="B260" t="s">
        <v>31</v>
      </c>
      <c r="C260">
        <v>2.66</v>
      </c>
      <c r="D260" t="s">
        <v>9</v>
      </c>
      <c r="E260">
        <v>3.98</v>
      </c>
      <c r="G260" s="2">
        <f t="shared" si="14"/>
        <v>3.3200000000000003</v>
      </c>
      <c r="H260" s="2">
        <f t="shared" si="15"/>
        <v>1.3199999999999998</v>
      </c>
      <c r="K260" s="4">
        <f t="shared" si="12"/>
        <v>27.218399999999995</v>
      </c>
      <c r="M260" s="4">
        <f t="shared" si="13"/>
        <v>72.7816</v>
      </c>
    </row>
    <row r="261" spans="2:13" ht="12.75">
      <c r="B261" t="s">
        <v>32</v>
      </c>
      <c r="C261">
        <v>0.79</v>
      </c>
      <c r="D261" t="s">
        <v>9</v>
      </c>
      <c r="E261">
        <v>3.98</v>
      </c>
      <c r="G261" s="2">
        <f t="shared" si="14"/>
        <v>2.385</v>
      </c>
      <c r="H261" s="2">
        <f t="shared" si="15"/>
        <v>3.19</v>
      </c>
      <c r="K261" s="4">
        <f t="shared" si="12"/>
        <v>86.65635</v>
      </c>
      <c r="M261" s="4">
        <f t="shared" si="13"/>
        <v>13.343649999999997</v>
      </c>
    </row>
    <row r="262" spans="2:13" ht="12.75">
      <c r="B262" t="s">
        <v>33</v>
      </c>
      <c r="C262">
        <v>0.89</v>
      </c>
      <c r="D262" t="s">
        <v>9</v>
      </c>
      <c r="E262">
        <v>3.98</v>
      </c>
      <c r="G262" s="2">
        <f t="shared" si="14"/>
        <v>2.435</v>
      </c>
      <c r="H262" s="2">
        <f t="shared" si="15"/>
        <v>3.09</v>
      </c>
      <c r="K262" s="4">
        <f t="shared" si="12"/>
        <v>82.85835</v>
      </c>
      <c r="M262" s="4">
        <f t="shared" si="13"/>
        <v>17.14165</v>
      </c>
    </row>
    <row r="263" spans="2:13" ht="12.75">
      <c r="B263" t="s">
        <v>2</v>
      </c>
      <c r="C263">
        <v>2.2</v>
      </c>
      <c r="D263" t="s">
        <v>10</v>
      </c>
      <c r="E263">
        <v>0.93</v>
      </c>
      <c r="G263" s="2">
        <f t="shared" si="14"/>
        <v>1.5650000000000002</v>
      </c>
      <c r="H263" s="2">
        <f t="shared" si="15"/>
        <v>1.27</v>
      </c>
      <c r="K263" s="4">
        <f aca="true" t="shared" si="16" ref="K263:K326">($K$3*H263)+($K$4*H263*H263)</f>
        <v>25.96515</v>
      </c>
      <c r="M263" s="4">
        <f t="shared" si="13"/>
        <v>74.03485</v>
      </c>
    </row>
    <row r="264" spans="2:13" ht="12.75">
      <c r="B264" t="s">
        <v>3</v>
      </c>
      <c r="C264">
        <v>0.98</v>
      </c>
      <c r="D264" t="s">
        <v>10</v>
      </c>
      <c r="E264">
        <v>0.93</v>
      </c>
      <c r="G264" s="2">
        <f t="shared" si="14"/>
        <v>0.9550000000000001</v>
      </c>
      <c r="H264" s="2">
        <f t="shared" si="15"/>
        <v>0.04999999999999993</v>
      </c>
      <c r="K264" s="4">
        <f t="shared" si="16"/>
        <v>0.8087499999999989</v>
      </c>
      <c r="M264" s="4">
        <f aca="true" t="shared" si="17" ref="M264:M327">100-K264</f>
        <v>99.19125</v>
      </c>
    </row>
    <row r="265" spans="2:13" ht="12.75">
      <c r="B265" t="s">
        <v>4</v>
      </c>
      <c r="C265">
        <v>1.57</v>
      </c>
      <c r="D265" t="s">
        <v>10</v>
      </c>
      <c r="E265">
        <v>0.93</v>
      </c>
      <c r="G265" s="2">
        <f t="shared" si="14"/>
        <v>1.25</v>
      </c>
      <c r="H265" s="2">
        <f t="shared" si="15"/>
        <v>0.64</v>
      </c>
      <c r="K265" s="4">
        <f t="shared" si="16"/>
        <v>11.6736</v>
      </c>
      <c r="M265" s="4">
        <f t="shared" si="17"/>
        <v>88.3264</v>
      </c>
    </row>
    <row r="266" spans="2:13" ht="12.75">
      <c r="B266" t="s">
        <v>5</v>
      </c>
      <c r="C266">
        <v>2.04</v>
      </c>
      <c r="D266" t="s">
        <v>10</v>
      </c>
      <c r="E266">
        <v>0.93</v>
      </c>
      <c r="G266" s="2">
        <f aca="true" t="shared" si="18" ref="G266:G329">(C266+E266)/2</f>
        <v>1.485</v>
      </c>
      <c r="H266" s="2">
        <f aca="true" t="shared" si="19" ref="H266:H329">ABS(C266-E266)</f>
        <v>1.1099999999999999</v>
      </c>
      <c r="K266" s="4">
        <f t="shared" si="16"/>
        <v>22.072349999999997</v>
      </c>
      <c r="M266" s="4">
        <f t="shared" si="17"/>
        <v>77.92765</v>
      </c>
    </row>
    <row r="267" spans="2:13" ht="12.75">
      <c r="B267" t="s">
        <v>6</v>
      </c>
      <c r="C267">
        <v>2.55</v>
      </c>
      <c r="D267" t="s">
        <v>10</v>
      </c>
      <c r="E267">
        <v>0.93</v>
      </c>
      <c r="G267" s="2">
        <f t="shared" si="18"/>
        <v>1.74</v>
      </c>
      <c r="H267" s="2">
        <f t="shared" si="19"/>
        <v>1.6199999999999997</v>
      </c>
      <c r="K267" s="4">
        <f t="shared" si="16"/>
        <v>35.10539999999999</v>
      </c>
      <c r="M267" s="4">
        <f t="shared" si="17"/>
        <v>64.89460000000001</v>
      </c>
    </row>
    <row r="268" spans="2:13" ht="12.75">
      <c r="B268" t="s">
        <v>7</v>
      </c>
      <c r="C268">
        <v>3.04</v>
      </c>
      <c r="D268" t="s">
        <v>10</v>
      </c>
      <c r="E268">
        <v>0.93</v>
      </c>
      <c r="G268" s="2">
        <f t="shared" si="18"/>
        <v>1.985</v>
      </c>
      <c r="H268" s="2">
        <f t="shared" si="19"/>
        <v>2.11</v>
      </c>
      <c r="K268" s="4">
        <f t="shared" si="16"/>
        <v>49.342349999999996</v>
      </c>
      <c r="M268" s="4">
        <f t="shared" si="17"/>
        <v>50.657650000000004</v>
      </c>
    </row>
    <row r="269" spans="2:13" ht="12.75">
      <c r="B269" t="s">
        <v>8</v>
      </c>
      <c r="C269">
        <v>3.44</v>
      </c>
      <c r="D269" t="s">
        <v>10</v>
      </c>
      <c r="E269">
        <v>0.93</v>
      </c>
      <c r="G269" s="2">
        <f t="shared" si="18"/>
        <v>2.185</v>
      </c>
      <c r="H269" s="2">
        <f t="shared" si="19"/>
        <v>2.51</v>
      </c>
      <c r="K269" s="4">
        <f t="shared" si="16"/>
        <v>62.21034999999999</v>
      </c>
      <c r="M269" s="4">
        <f t="shared" si="17"/>
        <v>37.78965000000001</v>
      </c>
    </row>
    <row r="270" spans="2:13" ht="12.75">
      <c r="B270" t="s">
        <v>9</v>
      </c>
      <c r="C270">
        <v>3.98</v>
      </c>
      <c r="D270" t="s">
        <v>10</v>
      </c>
      <c r="E270">
        <v>0.93</v>
      </c>
      <c r="G270" s="2">
        <f t="shared" si="18"/>
        <v>2.455</v>
      </c>
      <c r="H270" s="2">
        <f t="shared" si="19"/>
        <v>3.05</v>
      </c>
      <c r="K270" s="4">
        <f t="shared" si="16"/>
        <v>81.35874999999999</v>
      </c>
      <c r="M270" s="4">
        <f t="shared" si="17"/>
        <v>18.641250000000014</v>
      </c>
    </row>
    <row r="271" spans="2:13" ht="12.75">
      <c r="B271" t="s">
        <v>10</v>
      </c>
      <c r="C271">
        <v>0.93</v>
      </c>
      <c r="D271" t="s">
        <v>10</v>
      </c>
      <c r="E271">
        <v>0.93</v>
      </c>
      <c r="G271" s="2">
        <f t="shared" si="18"/>
        <v>0.93</v>
      </c>
      <c r="H271" s="2">
        <f t="shared" si="19"/>
        <v>0</v>
      </c>
      <c r="K271" s="4">
        <f t="shared" si="16"/>
        <v>0</v>
      </c>
      <c r="M271" s="4">
        <f t="shared" si="17"/>
        <v>100</v>
      </c>
    </row>
    <row r="272" spans="2:13" ht="12.75">
      <c r="B272" t="s">
        <v>11</v>
      </c>
      <c r="C272">
        <v>1.31</v>
      </c>
      <c r="D272" t="s">
        <v>10</v>
      </c>
      <c r="E272">
        <v>0.93</v>
      </c>
      <c r="G272" s="2">
        <f t="shared" si="18"/>
        <v>1.12</v>
      </c>
      <c r="H272" s="2">
        <f t="shared" si="19"/>
        <v>0.38</v>
      </c>
      <c r="K272" s="4">
        <f t="shared" si="16"/>
        <v>6.5854</v>
      </c>
      <c r="M272" s="4">
        <f t="shared" si="17"/>
        <v>93.41460000000001</v>
      </c>
    </row>
    <row r="273" spans="2:13" ht="12.75">
      <c r="B273" t="s">
        <v>12</v>
      </c>
      <c r="C273">
        <v>1.61</v>
      </c>
      <c r="D273" t="s">
        <v>10</v>
      </c>
      <c r="E273">
        <v>0.93</v>
      </c>
      <c r="G273" s="2">
        <f t="shared" si="18"/>
        <v>1.27</v>
      </c>
      <c r="H273" s="2">
        <f t="shared" si="19"/>
        <v>0.68</v>
      </c>
      <c r="K273" s="4">
        <f t="shared" si="16"/>
        <v>12.4984</v>
      </c>
      <c r="M273" s="4">
        <f t="shared" si="17"/>
        <v>87.5016</v>
      </c>
    </row>
    <row r="274" spans="2:13" ht="12.75">
      <c r="B274" t="s">
        <v>13</v>
      </c>
      <c r="C274">
        <v>1.9</v>
      </c>
      <c r="D274" t="s">
        <v>10</v>
      </c>
      <c r="E274">
        <v>0.93</v>
      </c>
      <c r="G274" s="2">
        <f t="shared" si="18"/>
        <v>1.415</v>
      </c>
      <c r="H274" s="2">
        <f t="shared" si="19"/>
        <v>0.9699999999999999</v>
      </c>
      <c r="K274" s="4">
        <f t="shared" si="16"/>
        <v>18.813149999999997</v>
      </c>
      <c r="M274" s="4">
        <f t="shared" si="17"/>
        <v>81.18685</v>
      </c>
    </row>
    <row r="275" spans="2:13" ht="12.75">
      <c r="B275" t="s">
        <v>14</v>
      </c>
      <c r="C275">
        <v>2.19</v>
      </c>
      <c r="D275" t="s">
        <v>10</v>
      </c>
      <c r="E275">
        <v>0.93</v>
      </c>
      <c r="G275" s="2">
        <f t="shared" si="18"/>
        <v>1.56</v>
      </c>
      <c r="H275" s="2">
        <f t="shared" si="19"/>
        <v>1.2599999999999998</v>
      </c>
      <c r="K275" s="4">
        <f t="shared" si="16"/>
        <v>25.716599999999993</v>
      </c>
      <c r="M275" s="4">
        <f t="shared" si="17"/>
        <v>74.2834</v>
      </c>
    </row>
    <row r="276" spans="2:13" ht="12.75">
      <c r="B276" t="s">
        <v>15</v>
      </c>
      <c r="C276">
        <v>2.58</v>
      </c>
      <c r="D276" t="s">
        <v>10</v>
      </c>
      <c r="E276">
        <v>0.93</v>
      </c>
      <c r="G276" s="2">
        <f t="shared" si="18"/>
        <v>1.7550000000000001</v>
      </c>
      <c r="H276" s="2">
        <f t="shared" si="19"/>
        <v>1.65</v>
      </c>
      <c r="K276" s="4">
        <f t="shared" si="16"/>
        <v>35.928749999999994</v>
      </c>
      <c r="M276" s="4">
        <f t="shared" si="17"/>
        <v>64.07125</v>
      </c>
    </row>
    <row r="277" spans="2:13" ht="12.75">
      <c r="B277" t="s">
        <v>16</v>
      </c>
      <c r="C277">
        <v>3.16</v>
      </c>
      <c r="D277" t="s">
        <v>10</v>
      </c>
      <c r="E277">
        <v>0.93</v>
      </c>
      <c r="G277" s="2">
        <f t="shared" si="18"/>
        <v>2.045</v>
      </c>
      <c r="H277" s="2">
        <f t="shared" si="19"/>
        <v>2.23</v>
      </c>
      <c r="K277" s="4">
        <f t="shared" si="16"/>
        <v>53.08515</v>
      </c>
      <c r="M277" s="4">
        <f t="shared" si="17"/>
        <v>46.91485</v>
      </c>
    </row>
    <row r="278" spans="2:13" ht="12.75">
      <c r="B278" t="s">
        <v>17</v>
      </c>
      <c r="C278">
        <v>0.82</v>
      </c>
      <c r="D278" t="s">
        <v>10</v>
      </c>
      <c r="E278">
        <v>0.93</v>
      </c>
      <c r="G278" s="2">
        <f t="shared" si="18"/>
        <v>0.875</v>
      </c>
      <c r="H278" s="2">
        <f t="shared" si="19"/>
        <v>0.1100000000000001</v>
      </c>
      <c r="K278" s="4">
        <f t="shared" si="16"/>
        <v>1.8023500000000017</v>
      </c>
      <c r="M278" s="4">
        <f t="shared" si="17"/>
        <v>98.19765</v>
      </c>
    </row>
    <row r="279" spans="2:13" ht="12.75">
      <c r="B279" t="s">
        <v>18</v>
      </c>
      <c r="C279">
        <v>1</v>
      </c>
      <c r="D279" t="s">
        <v>10</v>
      </c>
      <c r="E279">
        <v>0.93</v>
      </c>
      <c r="G279" s="2">
        <f t="shared" si="18"/>
        <v>0.9650000000000001</v>
      </c>
      <c r="H279" s="2">
        <f t="shared" si="19"/>
        <v>0.06999999999999995</v>
      </c>
      <c r="K279" s="4">
        <f t="shared" si="16"/>
        <v>1.1371499999999992</v>
      </c>
      <c r="M279" s="4">
        <f t="shared" si="17"/>
        <v>98.86285</v>
      </c>
    </row>
    <row r="280" spans="2:13" ht="12.75">
      <c r="B280" t="s">
        <v>19</v>
      </c>
      <c r="C280">
        <v>1.81</v>
      </c>
      <c r="D280" t="s">
        <v>10</v>
      </c>
      <c r="E280">
        <v>0.93</v>
      </c>
      <c r="G280" s="2">
        <f t="shared" si="18"/>
        <v>1.37</v>
      </c>
      <c r="H280" s="2">
        <f t="shared" si="19"/>
        <v>0.88</v>
      </c>
      <c r="K280" s="4">
        <f t="shared" si="16"/>
        <v>16.790399999999998</v>
      </c>
      <c r="M280" s="4">
        <f t="shared" si="17"/>
        <v>83.2096</v>
      </c>
    </row>
    <row r="281" spans="2:13" ht="12.75">
      <c r="B281" t="s">
        <v>20</v>
      </c>
      <c r="C281">
        <v>2.01</v>
      </c>
      <c r="D281" t="s">
        <v>10</v>
      </c>
      <c r="E281">
        <v>0.93</v>
      </c>
      <c r="G281" s="2">
        <f t="shared" si="18"/>
        <v>1.47</v>
      </c>
      <c r="H281" s="2">
        <f t="shared" si="19"/>
        <v>1.0799999999999996</v>
      </c>
      <c r="K281" s="4">
        <f t="shared" si="16"/>
        <v>21.36239999999999</v>
      </c>
      <c r="M281" s="4">
        <f t="shared" si="17"/>
        <v>78.6376</v>
      </c>
    </row>
    <row r="282" spans="2:13" ht="12.75">
      <c r="B282" t="s">
        <v>21</v>
      </c>
      <c r="C282">
        <v>2.18</v>
      </c>
      <c r="D282" t="s">
        <v>10</v>
      </c>
      <c r="E282">
        <v>0.93</v>
      </c>
      <c r="G282" s="2">
        <f t="shared" si="18"/>
        <v>1.5550000000000002</v>
      </c>
      <c r="H282" s="2">
        <f t="shared" si="19"/>
        <v>1.25</v>
      </c>
      <c r="K282" s="4">
        <f t="shared" si="16"/>
        <v>25.46875</v>
      </c>
      <c r="M282" s="4">
        <f t="shared" si="17"/>
        <v>74.53125</v>
      </c>
    </row>
    <row r="283" spans="2:13" ht="12.75">
      <c r="B283" t="s">
        <v>22</v>
      </c>
      <c r="C283">
        <v>2.55</v>
      </c>
      <c r="D283" t="s">
        <v>10</v>
      </c>
      <c r="E283">
        <v>0.93</v>
      </c>
      <c r="G283" s="2">
        <f t="shared" si="18"/>
        <v>1.74</v>
      </c>
      <c r="H283" s="2">
        <f t="shared" si="19"/>
        <v>1.6199999999999997</v>
      </c>
      <c r="K283" s="4">
        <f t="shared" si="16"/>
        <v>35.10539999999999</v>
      </c>
      <c r="M283" s="4">
        <f t="shared" si="17"/>
        <v>64.89460000000001</v>
      </c>
    </row>
    <row r="284" spans="2:13" ht="12.75">
      <c r="B284" t="s">
        <v>23</v>
      </c>
      <c r="C284">
        <v>2.96</v>
      </c>
      <c r="D284" t="s">
        <v>10</v>
      </c>
      <c r="E284">
        <v>0.93</v>
      </c>
      <c r="G284" s="2">
        <f t="shared" si="18"/>
        <v>1.945</v>
      </c>
      <c r="H284" s="2">
        <f t="shared" si="19"/>
        <v>2.03</v>
      </c>
      <c r="K284" s="4">
        <f t="shared" si="16"/>
        <v>46.90315</v>
      </c>
      <c r="M284" s="4">
        <f t="shared" si="17"/>
        <v>53.09685</v>
      </c>
    </row>
    <row r="285" spans="2:13" ht="12.75">
      <c r="B285" t="s">
        <v>24</v>
      </c>
      <c r="C285">
        <v>2.9</v>
      </c>
      <c r="D285" t="s">
        <v>10</v>
      </c>
      <c r="E285">
        <v>0.93</v>
      </c>
      <c r="G285" s="2">
        <f t="shared" si="18"/>
        <v>1.915</v>
      </c>
      <c r="H285" s="2">
        <f t="shared" si="19"/>
        <v>1.9699999999999998</v>
      </c>
      <c r="K285" s="4">
        <f t="shared" si="16"/>
        <v>45.10314999999999</v>
      </c>
      <c r="M285" s="4">
        <f t="shared" si="17"/>
        <v>54.89685000000001</v>
      </c>
    </row>
    <row r="286" spans="2:13" ht="12.75">
      <c r="B286" t="s">
        <v>25</v>
      </c>
      <c r="C286">
        <v>0.82</v>
      </c>
      <c r="D286" t="s">
        <v>10</v>
      </c>
      <c r="E286">
        <v>0.93</v>
      </c>
      <c r="G286" s="2">
        <f t="shared" si="18"/>
        <v>0.875</v>
      </c>
      <c r="H286" s="2">
        <f t="shared" si="19"/>
        <v>0.1100000000000001</v>
      </c>
      <c r="K286" s="4">
        <f t="shared" si="16"/>
        <v>1.8023500000000017</v>
      </c>
      <c r="M286" s="4">
        <f t="shared" si="17"/>
        <v>98.19765</v>
      </c>
    </row>
    <row r="287" spans="2:13" ht="12.75">
      <c r="B287" t="s">
        <v>26</v>
      </c>
      <c r="C287">
        <v>0.95</v>
      </c>
      <c r="D287" t="s">
        <v>10</v>
      </c>
      <c r="E287">
        <v>0.93</v>
      </c>
      <c r="G287" s="2">
        <f t="shared" si="18"/>
        <v>0.94</v>
      </c>
      <c r="H287" s="2">
        <f t="shared" si="19"/>
        <v>0.019999999999999907</v>
      </c>
      <c r="K287" s="4">
        <f t="shared" si="16"/>
        <v>0.3213999999999985</v>
      </c>
      <c r="M287" s="4">
        <f t="shared" si="17"/>
        <v>99.6786</v>
      </c>
    </row>
    <row r="288" spans="2:13" ht="12.75">
      <c r="B288" t="s">
        <v>27</v>
      </c>
      <c r="C288">
        <v>1.78</v>
      </c>
      <c r="D288" t="s">
        <v>10</v>
      </c>
      <c r="E288">
        <v>0.93</v>
      </c>
      <c r="G288" s="2">
        <f t="shared" si="18"/>
        <v>1.355</v>
      </c>
      <c r="H288" s="2">
        <f t="shared" si="19"/>
        <v>0.85</v>
      </c>
      <c r="K288" s="4">
        <f t="shared" si="16"/>
        <v>16.12875</v>
      </c>
      <c r="M288" s="4">
        <f t="shared" si="17"/>
        <v>83.87125</v>
      </c>
    </row>
    <row r="289" spans="2:13" ht="12.75">
      <c r="B289" t="s">
        <v>28</v>
      </c>
      <c r="C289">
        <v>1.96</v>
      </c>
      <c r="D289" t="s">
        <v>10</v>
      </c>
      <c r="E289">
        <v>0.93</v>
      </c>
      <c r="G289" s="2">
        <f t="shared" si="18"/>
        <v>1.445</v>
      </c>
      <c r="H289" s="2">
        <f t="shared" si="19"/>
        <v>1.0299999999999998</v>
      </c>
      <c r="K289" s="4">
        <f t="shared" si="16"/>
        <v>20.193149999999996</v>
      </c>
      <c r="M289" s="4">
        <f t="shared" si="17"/>
        <v>79.80685</v>
      </c>
    </row>
    <row r="290" spans="2:13" ht="12.75">
      <c r="B290" t="s">
        <v>29</v>
      </c>
      <c r="C290">
        <v>2.05</v>
      </c>
      <c r="D290" t="s">
        <v>10</v>
      </c>
      <c r="E290">
        <v>0.93</v>
      </c>
      <c r="G290" s="2">
        <f t="shared" si="18"/>
        <v>1.49</v>
      </c>
      <c r="H290" s="2">
        <f t="shared" si="19"/>
        <v>1.1199999999999997</v>
      </c>
      <c r="K290" s="4">
        <f t="shared" si="16"/>
        <v>22.310399999999994</v>
      </c>
      <c r="M290" s="4">
        <f t="shared" si="17"/>
        <v>77.68960000000001</v>
      </c>
    </row>
    <row r="291" spans="2:13" ht="12.75">
      <c r="B291" t="s">
        <v>30</v>
      </c>
      <c r="C291">
        <v>2.1</v>
      </c>
      <c r="D291" t="s">
        <v>10</v>
      </c>
      <c r="E291">
        <v>0.93</v>
      </c>
      <c r="G291" s="2">
        <f t="shared" si="18"/>
        <v>1.5150000000000001</v>
      </c>
      <c r="H291" s="2">
        <f t="shared" si="19"/>
        <v>1.17</v>
      </c>
      <c r="K291" s="4">
        <f t="shared" si="16"/>
        <v>23.511149999999997</v>
      </c>
      <c r="M291" s="4">
        <f t="shared" si="17"/>
        <v>76.48885</v>
      </c>
    </row>
    <row r="292" spans="2:13" ht="12.75">
      <c r="B292" t="s">
        <v>31</v>
      </c>
      <c r="C292">
        <v>2.66</v>
      </c>
      <c r="D292" t="s">
        <v>10</v>
      </c>
      <c r="E292">
        <v>0.93</v>
      </c>
      <c r="G292" s="2">
        <f t="shared" si="18"/>
        <v>1.7950000000000002</v>
      </c>
      <c r="H292" s="2">
        <f t="shared" si="19"/>
        <v>1.73</v>
      </c>
      <c r="K292" s="4">
        <f t="shared" si="16"/>
        <v>38.15515</v>
      </c>
      <c r="M292" s="4">
        <f t="shared" si="17"/>
        <v>61.84485</v>
      </c>
    </row>
    <row r="293" spans="2:13" ht="12.75">
      <c r="B293" t="s">
        <v>32</v>
      </c>
      <c r="C293">
        <v>0.79</v>
      </c>
      <c r="D293" t="s">
        <v>10</v>
      </c>
      <c r="E293">
        <v>0.93</v>
      </c>
      <c r="G293" s="2">
        <f t="shared" si="18"/>
        <v>0.8600000000000001</v>
      </c>
      <c r="H293" s="2">
        <f t="shared" si="19"/>
        <v>0.14</v>
      </c>
      <c r="K293" s="4">
        <f t="shared" si="16"/>
        <v>2.3086</v>
      </c>
      <c r="M293" s="4">
        <f t="shared" si="17"/>
        <v>97.6914</v>
      </c>
    </row>
    <row r="294" spans="2:13" ht="12.75">
      <c r="B294" t="s">
        <v>33</v>
      </c>
      <c r="C294">
        <v>0.89</v>
      </c>
      <c r="D294" t="s">
        <v>10</v>
      </c>
      <c r="E294">
        <v>0.93</v>
      </c>
      <c r="G294" s="2">
        <f t="shared" si="18"/>
        <v>0.91</v>
      </c>
      <c r="H294" s="2">
        <f t="shared" si="19"/>
        <v>0.040000000000000036</v>
      </c>
      <c r="K294" s="4">
        <f t="shared" si="16"/>
        <v>0.6456000000000006</v>
      </c>
      <c r="M294" s="4">
        <f t="shared" si="17"/>
        <v>99.3544</v>
      </c>
    </row>
    <row r="295" spans="2:13" ht="12.75">
      <c r="B295" t="s">
        <v>2</v>
      </c>
      <c r="C295">
        <v>2.2</v>
      </c>
      <c r="D295" t="s">
        <v>11</v>
      </c>
      <c r="E295">
        <v>1.31</v>
      </c>
      <c r="G295" s="2">
        <f t="shared" si="18"/>
        <v>1.7550000000000001</v>
      </c>
      <c r="H295" s="2">
        <f t="shared" si="19"/>
        <v>0.8900000000000001</v>
      </c>
      <c r="K295" s="4">
        <f t="shared" si="16"/>
        <v>17.01235</v>
      </c>
      <c r="M295" s="4">
        <f t="shared" si="17"/>
        <v>82.98765</v>
      </c>
    </row>
    <row r="296" spans="2:13" ht="12.75">
      <c r="B296" t="s">
        <v>3</v>
      </c>
      <c r="C296">
        <v>0.98</v>
      </c>
      <c r="D296" t="s">
        <v>11</v>
      </c>
      <c r="E296">
        <v>1.31</v>
      </c>
      <c r="G296" s="2">
        <f t="shared" si="18"/>
        <v>1.145</v>
      </c>
      <c r="H296" s="2">
        <f t="shared" si="19"/>
        <v>0.33000000000000007</v>
      </c>
      <c r="K296" s="4">
        <f t="shared" si="16"/>
        <v>5.661150000000001</v>
      </c>
      <c r="M296" s="4">
        <f t="shared" si="17"/>
        <v>94.33885</v>
      </c>
    </row>
    <row r="297" spans="2:13" ht="12.75">
      <c r="B297" t="s">
        <v>4</v>
      </c>
      <c r="C297">
        <v>1.57</v>
      </c>
      <c r="D297" t="s">
        <v>11</v>
      </c>
      <c r="E297">
        <v>1.31</v>
      </c>
      <c r="G297" s="2">
        <f t="shared" si="18"/>
        <v>1.44</v>
      </c>
      <c r="H297" s="2">
        <f t="shared" si="19"/>
        <v>0.26</v>
      </c>
      <c r="K297" s="4">
        <f t="shared" si="16"/>
        <v>4.3966</v>
      </c>
      <c r="M297" s="4">
        <f t="shared" si="17"/>
        <v>95.6034</v>
      </c>
    </row>
    <row r="298" spans="2:13" ht="12.75">
      <c r="B298" t="s">
        <v>5</v>
      </c>
      <c r="C298">
        <v>2.04</v>
      </c>
      <c r="D298" t="s">
        <v>11</v>
      </c>
      <c r="E298">
        <v>1.31</v>
      </c>
      <c r="G298" s="2">
        <f t="shared" si="18"/>
        <v>1.675</v>
      </c>
      <c r="H298" s="2">
        <f t="shared" si="19"/>
        <v>0.73</v>
      </c>
      <c r="K298" s="4">
        <f t="shared" si="16"/>
        <v>13.54515</v>
      </c>
      <c r="M298" s="4">
        <f t="shared" si="17"/>
        <v>86.45485</v>
      </c>
    </row>
    <row r="299" spans="2:13" ht="12.75">
      <c r="B299" t="s">
        <v>6</v>
      </c>
      <c r="C299">
        <v>2.55</v>
      </c>
      <c r="D299" t="s">
        <v>11</v>
      </c>
      <c r="E299">
        <v>1.31</v>
      </c>
      <c r="G299" s="2">
        <f t="shared" si="18"/>
        <v>1.93</v>
      </c>
      <c r="H299" s="2">
        <f t="shared" si="19"/>
        <v>1.2399999999999998</v>
      </c>
      <c r="K299" s="4">
        <f t="shared" si="16"/>
        <v>25.221599999999995</v>
      </c>
      <c r="M299" s="4">
        <f t="shared" si="17"/>
        <v>74.7784</v>
      </c>
    </row>
    <row r="300" spans="2:13" ht="12.75">
      <c r="B300" t="s">
        <v>7</v>
      </c>
      <c r="C300">
        <v>3.04</v>
      </c>
      <c r="D300" t="s">
        <v>11</v>
      </c>
      <c r="E300">
        <v>1.31</v>
      </c>
      <c r="G300" s="2">
        <f t="shared" si="18"/>
        <v>2.175</v>
      </c>
      <c r="H300" s="2">
        <f t="shared" si="19"/>
        <v>1.73</v>
      </c>
      <c r="K300" s="4">
        <f t="shared" si="16"/>
        <v>38.15515</v>
      </c>
      <c r="M300" s="4">
        <f t="shared" si="17"/>
        <v>61.84485</v>
      </c>
    </row>
    <row r="301" spans="2:13" ht="12.75">
      <c r="B301" t="s">
        <v>8</v>
      </c>
      <c r="C301">
        <v>3.44</v>
      </c>
      <c r="D301" t="s">
        <v>11</v>
      </c>
      <c r="E301">
        <v>1.31</v>
      </c>
      <c r="G301" s="2">
        <f t="shared" si="18"/>
        <v>2.375</v>
      </c>
      <c r="H301" s="2">
        <f t="shared" si="19"/>
        <v>2.13</v>
      </c>
      <c r="K301" s="4">
        <f t="shared" si="16"/>
        <v>49.959149999999994</v>
      </c>
      <c r="M301" s="4">
        <f t="shared" si="17"/>
        <v>50.040850000000006</v>
      </c>
    </row>
    <row r="302" spans="2:13" ht="12.75">
      <c r="B302" t="s">
        <v>9</v>
      </c>
      <c r="C302">
        <v>3.98</v>
      </c>
      <c r="D302" t="s">
        <v>11</v>
      </c>
      <c r="E302">
        <v>1.31</v>
      </c>
      <c r="G302" s="2">
        <f t="shared" si="18"/>
        <v>2.645</v>
      </c>
      <c r="H302" s="2">
        <f t="shared" si="19"/>
        <v>2.67</v>
      </c>
      <c r="K302" s="4">
        <f t="shared" si="16"/>
        <v>67.67115</v>
      </c>
      <c r="M302" s="4">
        <f t="shared" si="17"/>
        <v>32.32885</v>
      </c>
    </row>
    <row r="303" spans="2:13" ht="12.75">
      <c r="B303" t="s">
        <v>10</v>
      </c>
      <c r="C303">
        <v>0.93</v>
      </c>
      <c r="D303" t="s">
        <v>11</v>
      </c>
      <c r="E303">
        <v>1.31</v>
      </c>
      <c r="G303" s="2">
        <f t="shared" si="18"/>
        <v>1.12</v>
      </c>
      <c r="H303" s="2">
        <f t="shared" si="19"/>
        <v>0.38</v>
      </c>
      <c r="K303" s="4">
        <f t="shared" si="16"/>
        <v>6.5854</v>
      </c>
      <c r="M303" s="4">
        <f t="shared" si="17"/>
        <v>93.41460000000001</v>
      </c>
    </row>
    <row r="304" spans="2:13" ht="12.75">
      <c r="B304" t="s">
        <v>11</v>
      </c>
      <c r="C304">
        <v>1.31</v>
      </c>
      <c r="D304" t="s">
        <v>11</v>
      </c>
      <c r="E304">
        <v>1.31</v>
      </c>
      <c r="G304" s="2">
        <f t="shared" si="18"/>
        <v>1.31</v>
      </c>
      <c r="H304" s="2">
        <f t="shared" si="19"/>
        <v>0</v>
      </c>
      <c r="K304" s="4">
        <f t="shared" si="16"/>
        <v>0</v>
      </c>
      <c r="M304" s="4">
        <f t="shared" si="17"/>
        <v>100</v>
      </c>
    </row>
    <row r="305" spans="2:13" ht="12.75">
      <c r="B305" t="s">
        <v>12</v>
      </c>
      <c r="C305">
        <v>1.61</v>
      </c>
      <c r="D305" t="s">
        <v>11</v>
      </c>
      <c r="E305">
        <v>1.31</v>
      </c>
      <c r="G305" s="2">
        <f t="shared" si="18"/>
        <v>1.46</v>
      </c>
      <c r="H305" s="2">
        <f t="shared" si="19"/>
        <v>0.30000000000000004</v>
      </c>
      <c r="K305" s="4">
        <f t="shared" si="16"/>
        <v>5.115000000000001</v>
      </c>
      <c r="M305" s="4">
        <f t="shared" si="17"/>
        <v>94.885</v>
      </c>
    </row>
    <row r="306" spans="2:13" ht="12.75">
      <c r="B306" t="s">
        <v>13</v>
      </c>
      <c r="C306">
        <v>1.9</v>
      </c>
      <c r="D306" t="s">
        <v>11</v>
      </c>
      <c r="E306">
        <v>1.31</v>
      </c>
      <c r="G306" s="2">
        <f t="shared" si="18"/>
        <v>1.605</v>
      </c>
      <c r="H306" s="2">
        <f t="shared" si="19"/>
        <v>0.5899999999999999</v>
      </c>
      <c r="K306" s="4">
        <f t="shared" si="16"/>
        <v>10.658349999999997</v>
      </c>
      <c r="M306" s="4">
        <f t="shared" si="17"/>
        <v>89.34165</v>
      </c>
    </row>
    <row r="307" spans="2:13" ht="12.75">
      <c r="B307" t="s">
        <v>14</v>
      </c>
      <c r="C307">
        <v>2.19</v>
      </c>
      <c r="D307" t="s">
        <v>11</v>
      </c>
      <c r="E307">
        <v>1.31</v>
      </c>
      <c r="G307" s="2">
        <f t="shared" si="18"/>
        <v>1.75</v>
      </c>
      <c r="H307" s="2">
        <f t="shared" si="19"/>
        <v>0.8799999999999999</v>
      </c>
      <c r="K307" s="4">
        <f t="shared" si="16"/>
        <v>16.790399999999998</v>
      </c>
      <c r="M307" s="4">
        <f t="shared" si="17"/>
        <v>83.2096</v>
      </c>
    </row>
    <row r="308" spans="2:13" ht="12.75">
      <c r="B308" t="s">
        <v>15</v>
      </c>
      <c r="C308">
        <v>2.58</v>
      </c>
      <c r="D308" t="s">
        <v>11</v>
      </c>
      <c r="E308">
        <v>1.31</v>
      </c>
      <c r="G308" s="2">
        <f t="shared" si="18"/>
        <v>1.945</v>
      </c>
      <c r="H308" s="2">
        <f t="shared" si="19"/>
        <v>1.27</v>
      </c>
      <c r="K308" s="4">
        <f t="shared" si="16"/>
        <v>25.96515</v>
      </c>
      <c r="M308" s="4">
        <f t="shared" si="17"/>
        <v>74.03485</v>
      </c>
    </row>
    <row r="309" spans="2:13" ht="12.75">
      <c r="B309" t="s">
        <v>16</v>
      </c>
      <c r="C309">
        <v>3.16</v>
      </c>
      <c r="D309" t="s">
        <v>11</v>
      </c>
      <c r="E309">
        <v>1.31</v>
      </c>
      <c r="G309" s="2">
        <f t="shared" si="18"/>
        <v>2.2350000000000003</v>
      </c>
      <c r="H309" s="2">
        <f t="shared" si="19"/>
        <v>1.85</v>
      </c>
      <c r="K309" s="4">
        <f t="shared" si="16"/>
        <v>41.57875</v>
      </c>
      <c r="M309" s="4">
        <f t="shared" si="17"/>
        <v>58.42125</v>
      </c>
    </row>
    <row r="310" spans="2:13" ht="12.75">
      <c r="B310" t="s">
        <v>17</v>
      </c>
      <c r="C310">
        <v>0.82</v>
      </c>
      <c r="D310" t="s">
        <v>11</v>
      </c>
      <c r="E310">
        <v>1.31</v>
      </c>
      <c r="G310" s="2">
        <f t="shared" si="18"/>
        <v>1.065</v>
      </c>
      <c r="H310" s="2">
        <f t="shared" si="19"/>
        <v>0.4900000000000001</v>
      </c>
      <c r="K310" s="4">
        <f t="shared" si="16"/>
        <v>8.680350000000002</v>
      </c>
      <c r="M310" s="4">
        <f t="shared" si="17"/>
        <v>91.31965</v>
      </c>
    </row>
    <row r="311" spans="2:13" ht="12.75">
      <c r="B311" t="s">
        <v>18</v>
      </c>
      <c r="C311">
        <v>1</v>
      </c>
      <c r="D311" t="s">
        <v>11</v>
      </c>
      <c r="E311">
        <v>1.31</v>
      </c>
      <c r="G311" s="2">
        <f t="shared" si="18"/>
        <v>1.155</v>
      </c>
      <c r="H311" s="2">
        <f t="shared" si="19"/>
        <v>0.31000000000000005</v>
      </c>
      <c r="K311" s="4">
        <f t="shared" si="16"/>
        <v>5.296350000000001</v>
      </c>
      <c r="M311" s="4">
        <f t="shared" si="17"/>
        <v>94.70365</v>
      </c>
    </row>
    <row r="312" spans="2:13" ht="12.75">
      <c r="B312" t="s">
        <v>19</v>
      </c>
      <c r="C312">
        <v>1.81</v>
      </c>
      <c r="D312" t="s">
        <v>11</v>
      </c>
      <c r="E312">
        <v>1.31</v>
      </c>
      <c r="G312" s="2">
        <f t="shared" si="18"/>
        <v>1.56</v>
      </c>
      <c r="H312" s="2">
        <f t="shared" si="19"/>
        <v>0.5</v>
      </c>
      <c r="K312" s="4">
        <f t="shared" si="16"/>
        <v>8.875</v>
      </c>
      <c r="M312" s="4">
        <f t="shared" si="17"/>
        <v>91.125</v>
      </c>
    </row>
    <row r="313" spans="2:13" ht="12.75">
      <c r="B313" t="s">
        <v>20</v>
      </c>
      <c r="C313">
        <v>2.01</v>
      </c>
      <c r="D313" t="s">
        <v>11</v>
      </c>
      <c r="E313">
        <v>1.31</v>
      </c>
      <c r="G313" s="2">
        <f t="shared" si="18"/>
        <v>1.66</v>
      </c>
      <c r="H313" s="2">
        <f t="shared" si="19"/>
        <v>0.6999999999999997</v>
      </c>
      <c r="K313" s="4">
        <f t="shared" si="16"/>
        <v>12.914999999999994</v>
      </c>
      <c r="M313" s="4">
        <f t="shared" si="17"/>
        <v>87.08500000000001</v>
      </c>
    </row>
    <row r="314" spans="2:13" ht="12.75">
      <c r="B314" t="s">
        <v>21</v>
      </c>
      <c r="C314">
        <v>2.18</v>
      </c>
      <c r="D314" t="s">
        <v>11</v>
      </c>
      <c r="E314">
        <v>1.31</v>
      </c>
      <c r="G314" s="2">
        <f t="shared" si="18"/>
        <v>1.745</v>
      </c>
      <c r="H314" s="2">
        <f t="shared" si="19"/>
        <v>0.8700000000000001</v>
      </c>
      <c r="K314" s="4">
        <f t="shared" si="16"/>
        <v>16.56915</v>
      </c>
      <c r="M314" s="4">
        <f t="shared" si="17"/>
        <v>83.43084999999999</v>
      </c>
    </row>
    <row r="315" spans="2:13" ht="12.75">
      <c r="B315" t="s">
        <v>22</v>
      </c>
      <c r="C315">
        <v>2.55</v>
      </c>
      <c r="D315" t="s">
        <v>11</v>
      </c>
      <c r="E315">
        <v>1.31</v>
      </c>
      <c r="G315" s="2">
        <f t="shared" si="18"/>
        <v>1.93</v>
      </c>
      <c r="H315" s="2">
        <f t="shared" si="19"/>
        <v>1.2399999999999998</v>
      </c>
      <c r="K315" s="4">
        <f t="shared" si="16"/>
        <v>25.221599999999995</v>
      </c>
      <c r="M315" s="4">
        <f t="shared" si="17"/>
        <v>74.7784</v>
      </c>
    </row>
    <row r="316" spans="2:13" ht="12.75">
      <c r="B316" t="s">
        <v>23</v>
      </c>
      <c r="C316">
        <v>2.96</v>
      </c>
      <c r="D316" t="s">
        <v>11</v>
      </c>
      <c r="E316">
        <v>1.31</v>
      </c>
      <c r="G316" s="2">
        <f t="shared" si="18"/>
        <v>2.135</v>
      </c>
      <c r="H316" s="2">
        <f t="shared" si="19"/>
        <v>1.65</v>
      </c>
      <c r="K316" s="4">
        <f t="shared" si="16"/>
        <v>35.928749999999994</v>
      </c>
      <c r="M316" s="4">
        <f t="shared" si="17"/>
        <v>64.07125</v>
      </c>
    </row>
    <row r="317" spans="2:13" ht="12.75">
      <c r="B317" t="s">
        <v>24</v>
      </c>
      <c r="C317">
        <v>2.9</v>
      </c>
      <c r="D317" t="s">
        <v>11</v>
      </c>
      <c r="E317">
        <v>1.31</v>
      </c>
      <c r="G317" s="2">
        <f t="shared" si="18"/>
        <v>2.105</v>
      </c>
      <c r="H317" s="2">
        <f t="shared" si="19"/>
        <v>1.5899999999999999</v>
      </c>
      <c r="K317" s="4">
        <f t="shared" si="16"/>
        <v>34.288349999999994</v>
      </c>
      <c r="M317" s="4">
        <f t="shared" si="17"/>
        <v>65.71165</v>
      </c>
    </row>
    <row r="318" spans="2:13" ht="12.75">
      <c r="B318" t="s">
        <v>25</v>
      </c>
      <c r="C318">
        <v>0.82</v>
      </c>
      <c r="D318" t="s">
        <v>11</v>
      </c>
      <c r="E318">
        <v>1.31</v>
      </c>
      <c r="G318" s="2">
        <f t="shared" si="18"/>
        <v>1.065</v>
      </c>
      <c r="H318" s="2">
        <f t="shared" si="19"/>
        <v>0.4900000000000001</v>
      </c>
      <c r="K318" s="4">
        <f t="shared" si="16"/>
        <v>8.680350000000002</v>
      </c>
      <c r="M318" s="4">
        <f t="shared" si="17"/>
        <v>91.31965</v>
      </c>
    </row>
    <row r="319" spans="2:13" ht="12.75">
      <c r="B319" t="s">
        <v>26</v>
      </c>
      <c r="C319">
        <v>0.95</v>
      </c>
      <c r="D319" t="s">
        <v>11</v>
      </c>
      <c r="E319">
        <v>1.31</v>
      </c>
      <c r="G319" s="2">
        <f t="shared" si="18"/>
        <v>1.13</v>
      </c>
      <c r="H319" s="2">
        <f t="shared" si="19"/>
        <v>0.3600000000000001</v>
      </c>
      <c r="K319" s="4">
        <f t="shared" si="16"/>
        <v>6.213600000000001</v>
      </c>
      <c r="M319" s="4">
        <f t="shared" si="17"/>
        <v>93.7864</v>
      </c>
    </row>
    <row r="320" spans="2:13" ht="12.75">
      <c r="B320" t="s">
        <v>27</v>
      </c>
      <c r="C320">
        <v>1.78</v>
      </c>
      <c r="D320" t="s">
        <v>11</v>
      </c>
      <c r="E320">
        <v>1.31</v>
      </c>
      <c r="G320" s="2">
        <f t="shared" si="18"/>
        <v>1.545</v>
      </c>
      <c r="H320" s="2">
        <f t="shared" si="19"/>
        <v>0.47</v>
      </c>
      <c r="K320" s="4">
        <f t="shared" si="16"/>
        <v>8.293149999999999</v>
      </c>
      <c r="M320" s="4">
        <f t="shared" si="17"/>
        <v>91.70685</v>
      </c>
    </row>
    <row r="321" spans="2:13" ht="12.75">
      <c r="B321" t="s">
        <v>28</v>
      </c>
      <c r="C321">
        <v>1.96</v>
      </c>
      <c r="D321" t="s">
        <v>11</v>
      </c>
      <c r="E321">
        <v>1.31</v>
      </c>
      <c r="G321" s="2">
        <f t="shared" si="18"/>
        <v>1.635</v>
      </c>
      <c r="H321" s="2">
        <f t="shared" si="19"/>
        <v>0.6499999999999999</v>
      </c>
      <c r="K321" s="4">
        <f t="shared" si="16"/>
        <v>11.878749999999998</v>
      </c>
      <c r="M321" s="4">
        <f t="shared" si="17"/>
        <v>88.12125</v>
      </c>
    </row>
    <row r="322" spans="2:13" ht="12.75">
      <c r="B322" t="s">
        <v>29</v>
      </c>
      <c r="C322">
        <v>2.05</v>
      </c>
      <c r="D322" t="s">
        <v>11</v>
      </c>
      <c r="E322">
        <v>1.31</v>
      </c>
      <c r="G322" s="2">
        <f t="shared" si="18"/>
        <v>1.68</v>
      </c>
      <c r="H322" s="2">
        <f t="shared" si="19"/>
        <v>0.7399999999999998</v>
      </c>
      <c r="K322" s="4">
        <f t="shared" si="16"/>
        <v>13.756599999999995</v>
      </c>
      <c r="M322" s="4">
        <f t="shared" si="17"/>
        <v>86.24340000000001</v>
      </c>
    </row>
    <row r="323" spans="2:13" ht="12.75">
      <c r="B323" t="s">
        <v>30</v>
      </c>
      <c r="C323">
        <v>2.1</v>
      </c>
      <c r="D323" t="s">
        <v>11</v>
      </c>
      <c r="E323">
        <v>1.31</v>
      </c>
      <c r="G323" s="2">
        <f t="shared" si="18"/>
        <v>1.705</v>
      </c>
      <c r="H323" s="2">
        <f t="shared" si="19"/>
        <v>0.79</v>
      </c>
      <c r="K323" s="4">
        <f t="shared" si="16"/>
        <v>14.82435</v>
      </c>
      <c r="M323" s="4">
        <f t="shared" si="17"/>
        <v>85.17565</v>
      </c>
    </row>
    <row r="324" spans="2:13" ht="12.75">
      <c r="B324" t="s">
        <v>31</v>
      </c>
      <c r="C324">
        <v>2.66</v>
      </c>
      <c r="D324" t="s">
        <v>11</v>
      </c>
      <c r="E324">
        <v>1.31</v>
      </c>
      <c r="G324" s="2">
        <f t="shared" si="18"/>
        <v>1.985</v>
      </c>
      <c r="H324" s="2">
        <f t="shared" si="19"/>
        <v>1.35</v>
      </c>
      <c r="K324" s="4">
        <f t="shared" si="16"/>
        <v>27.97875</v>
      </c>
      <c r="M324" s="4">
        <f t="shared" si="17"/>
        <v>72.02125</v>
      </c>
    </row>
    <row r="325" spans="2:13" ht="12.75">
      <c r="B325" t="s">
        <v>32</v>
      </c>
      <c r="C325">
        <v>0.79</v>
      </c>
      <c r="D325" t="s">
        <v>11</v>
      </c>
      <c r="E325">
        <v>1.31</v>
      </c>
      <c r="G325" s="2">
        <f t="shared" si="18"/>
        <v>1.05</v>
      </c>
      <c r="H325" s="2">
        <f t="shared" si="19"/>
        <v>0.52</v>
      </c>
      <c r="K325" s="4">
        <f t="shared" si="16"/>
        <v>9.2664</v>
      </c>
      <c r="M325" s="4">
        <f t="shared" si="17"/>
        <v>90.7336</v>
      </c>
    </row>
    <row r="326" spans="2:13" ht="12.75">
      <c r="B326" t="s">
        <v>33</v>
      </c>
      <c r="C326">
        <v>0.89</v>
      </c>
      <c r="D326" t="s">
        <v>11</v>
      </c>
      <c r="E326">
        <v>1.31</v>
      </c>
      <c r="G326" s="2">
        <f t="shared" si="18"/>
        <v>1.1</v>
      </c>
      <c r="H326" s="2">
        <f t="shared" si="19"/>
        <v>0.42000000000000004</v>
      </c>
      <c r="K326" s="4">
        <f t="shared" si="16"/>
        <v>7.337400000000001</v>
      </c>
      <c r="M326" s="4">
        <f t="shared" si="17"/>
        <v>92.6626</v>
      </c>
    </row>
    <row r="327" spans="2:13" ht="12.75">
      <c r="B327" t="s">
        <v>2</v>
      </c>
      <c r="C327">
        <v>2.2</v>
      </c>
      <c r="D327" t="s">
        <v>12</v>
      </c>
      <c r="E327">
        <v>1.61</v>
      </c>
      <c r="G327" s="2">
        <f t="shared" si="18"/>
        <v>1.9050000000000002</v>
      </c>
      <c r="H327" s="2">
        <f t="shared" si="19"/>
        <v>0.5900000000000001</v>
      </c>
      <c r="K327" s="4">
        <f aca="true" t="shared" si="20" ref="K327:K390">($K$3*H327)+($K$4*H327*H327)</f>
        <v>10.658350000000002</v>
      </c>
      <c r="M327" s="4">
        <f t="shared" si="17"/>
        <v>89.34165</v>
      </c>
    </row>
    <row r="328" spans="2:13" ht="12.75">
      <c r="B328" t="s">
        <v>3</v>
      </c>
      <c r="C328">
        <v>0.98</v>
      </c>
      <c r="D328" t="s">
        <v>12</v>
      </c>
      <c r="E328">
        <v>1.61</v>
      </c>
      <c r="G328" s="2">
        <f t="shared" si="18"/>
        <v>1.295</v>
      </c>
      <c r="H328" s="2">
        <f t="shared" si="19"/>
        <v>0.6300000000000001</v>
      </c>
      <c r="K328" s="4">
        <f t="shared" si="20"/>
        <v>11.469150000000003</v>
      </c>
      <c r="M328" s="4">
        <f aca="true" t="shared" si="21" ref="M328:M391">100-K328</f>
        <v>88.53085</v>
      </c>
    </row>
    <row r="329" spans="2:13" ht="12.75">
      <c r="B329" t="s">
        <v>4</v>
      </c>
      <c r="C329">
        <v>1.57</v>
      </c>
      <c r="D329" t="s">
        <v>12</v>
      </c>
      <c r="E329">
        <v>1.61</v>
      </c>
      <c r="G329" s="2">
        <f t="shared" si="18"/>
        <v>1.59</v>
      </c>
      <c r="H329" s="2">
        <f t="shared" si="19"/>
        <v>0.040000000000000036</v>
      </c>
      <c r="K329" s="4">
        <f t="shared" si="20"/>
        <v>0.6456000000000006</v>
      </c>
      <c r="M329" s="4">
        <f t="shared" si="21"/>
        <v>99.3544</v>
      </c>
    </row>
    <row r="330" spans="2:13" ht="12.75">
      <c r="B330" t="s">
        <v>5</v>
      </c>
      <c r="C330">
        <v>2.04</v>
      </c>
      <c r="D330" t="s">
        <v>12</v>
      </c>
      <c r="E330">
        <v>1.61</v>
      </c>
      <c r="G330" s="2">
        <f aca="true" t="shared" si="22" ref="G330:G393">(C330+E330)/2</f>
        <v>1.8250000000000002</v>
      </c>
      <c r="H330" s="2">
        <f aca="true" t="shared" si="23" ref="H330:H393">ABS(C330-E330)</f>
        <v>0.42999999999999994</v>
      </c>
      <c r="K330" s="4">
        <f t="shared" si="20"/>
        <v>7.527149999999999</v>
      </c>
      <c r="M330" s="4">
        <f t="shared" si="21"/>
        <v>92.47285</v>
      </c>
    </row>
    <row r="331" spans="2:13" ht="12.75">
      <c r="B331" t="s">
        <v>6</v>
      </c>
      <c r="C331">
        <v>2.55</v>
      </c>
      <c r="D331" t="s">
        <v>12</v>
      </c>
      <c r="E331">
        <v>1.61</v>
      </c>
      <c r="G331" s="2">
        <f t="shared" si="22"/>
        <v>2.08</v>
      </c>
      <c r="H331" s="2">
        <f t="shared" si="23"/>
        <v>0.9399999999999997</v>
      </c>
      <c r="K331" s="4">
        <f t="shared" si="20"/>
        <v>18.132599999999993</v>
      </c>
      <c r="M331" s="4">
        <f t="shared" si="21"/>
        <v>81.8674</v>
      </c>
    </row>
    <row r="332" spans="2:13" ht="12.75">
      <c r="B332" t="s">
        <v>7</v>
      </c>
      <c r="C332">
        <v>3.04</v>
      </c>
      <c r="D332" t="s">
        <v>12</v>
      </c>
      <c r="E332">
        <v>1.61</v>
      </c>
      <c r="G332" s="2">
        <f t="shared" si="22"/>
        <v>2.325</v>
      </c>
      <c r="H332" s="2">
        <f t="shared" si="23"/>
        <v>1.43</v>
      </c>
      <c r="K332" s="4">
        <f t="shared" si="20"/>
        <v>30.037149999999997</v>
      </c>
      <c r="M332" s="4">
        <f t="shared" si="21"/>
        <v>69.96285</v>
      </c>
    </row>
    <row r="333" spans="2:13" ht="12.75">
      <c r="B333" t="s">
        <v>8</v>
      </c>
      <c r="C333">
        <v>3.44</v>
      </c>
      <c r="D333" t="s">
        <v>12</v>
      </c>
      <c r="E333">
        <v>1.61</v>
      </c>
      <c r="G333" s="2">
        <f t="shared" si="22"/>
        <v>2.525</v>
      </c>
      <c r="H333" s="2">
        <f t="shared" si="23"/>
        <v>1.8299999999999998</v>
      </c>
      <c r="K333" s="4">
        <f t="shared" si="20"/>
        <v>41.001149999999996</v>
      </c>
      <c r="M333" s="4">
        <f t="shared" si="21"/>
        <v>58.998850000000004</v>
      </c>
    </row>
    <row r="334" spans="2:13" ht="12.75">
      <c r="B334" t="s">
        <v>9</v>
      </c>
      <c r="C334">
        <v>3.98</v>
      </c>
      <c r="D334" t="s">
        <v>12</v>
      </c>
      <c r="E334">
        <v>1.61</v>
      </c>
      <c r="G334" s="2">
        <f t="shared" si="22"/>
        <v>2.795</v>
      </c>
      <c r="H334" s="2">
        <f t="shared" si="23"/>
        <v>2.37</v>
      </c>
      <c r="K334" s="4">
        <f t="shared" si="20"/>
        <v>57.57915</v>
      </c>
      <c r="M334" s="4">
        <f t="shared" si="21"/>
        <v>42.42085</v>
      </c>
    </row>
    <row r="335" spans="2:13" ht="12.75">
      <c r="B335" t="s">
        <v>10</v>
      </c>
      <c r="C335">
        <v>0.93</v>
      </c>
      <c r="D335" t="s">
        <v>12</v>
      </c>
      <c r="E335">
        <v>1.61</v>
      </c>
      <c r="G335" s="2">
        <f t="shared" si="22"/>
        <v>1.27</v>
      </c>
      <c r="H335" s="2">
        <f t="shared" si="23"/>
        <v>0.68</v>
      </c>
      <c r="K335" s="4">
        <f t="shared" si="20"/>
        <v>12.4984</v>
      </c>
      <c r="M335" s="4">
        <f t="shared" si="21"/>
        <v>87.5016</v>
      </c>
    </row>
    <row r="336" spans="2:13" ht="12.75">
      <c r="B336" t="s">
        <v>11</v>
      </c>
      <c r="C336">
        <v>1.31</v>
      </c>
      <c r="D336" t="s">
        <v>12</v>
      </c>
      <c r="E336">
        <v>1.61</v>
      </c>
      <c r="G336" s="2">
        <f t="shared" si="22"/>
        <v>1.46</v>
      </c>
      <c r="H336" s="2">
        <f t="shared" si="23"/>
        <v>0.30000000000000004</v>
      </c>
      <c r="K336" s="4">
        <f t="shared" si="20"/>
        <v>5.115000000000001</v>
      </c>
      <c r="M336" s="4">
        <f t="shared" si="21"/>
        <v>94.885</v>
      </c>
    </row>
    <row r="337" spans="2:13" ht="12.75">
      <c r="B337" t="s">
        <v>12</v>
      </c>
      <c r="C337">
        <v>1.61</v>
      </c>
      <c r="D337" t="s">
        <v>12</v>
      </c>
      <c r="E337">
        <v>1.61</v>
      </c>
      <c r="G337" s="2">
        <f t="shared" si="22"/>
        <v>1.61</v>
      </c>
      <c r="H337" s="2">
        <f t="shared" si="23"/>
        <v>0</v>
      </c>
      <c r="K337" s="4">
        <f t="shared" si="20"/>
        <v>0</v>
      </c>
      <c r="M337" s="4">
        <f t="shared" si="21"/>
        <v>100</v>
      </c>
    </row>
    <row r="338" spans="2:13" ht="12.75">
      <c r="B338" t="s">
        <v>13</v>
      </c>
      <c r="C338">
        <v>1.9</v>
      </c>
      <c r="D338" t="s">
        <v>12</v>
      </c>
      <c r="E338">
        <v>1.61</v>
      </c>
      <c r="G338" s="2">
        <f t="shared" si="22"/>
        <v>1.755</v>
      </c>
      <c r="H338" s="2">
        <f t="shared" si="23"/>
        <v>0.2899999999999998</v>
      </c>
      <c r="K338" s="4">
        <f t="shared" si="20"/>
        <v>4.934349999999997</v>
      </c>
      <c r="M338" s="4">
        <f t="shared" si="21"/>
        <v>95.06565</v>
      </c>
    </row>
    <row r="339" spans="2:13" ht="12.75">
      <c r="B339" t="s">
        <v>14</v>
      </c>
      <c r="C339">
        <v>2.19</v>
      </c>
      <c r="D339" t="s">
        <v>12</v>
      </c>
      <c r="E339">
        <v>1.61</v>
      </c>
      <c r="G339" s="2">
        <f t="shared" si="22"/>
        <v>1.9</v>
      </c>
      <c r="H339" s="2">
        <f t="shared" si="23"/>
        <v>0.5799999999999998</v>
      </c>
      <c r="K339" s="4">
        <f t="shared" si="20"/>
        <v>10.457399999999996</v>
      </c>
      <c r="M339" s="4">
        <f t="shared" si="21"/>
        <v>89.54260000000001</v>
      </c>
    </row>
    <row r="340" spans="2:13" ht="12.75">
      <c r="B340" t="s">
        <v>15</v>
      </c>
      <c r="C340">
        <v>2.58</v>
      </c>
      <c r="D340" t="s">
        <v>12</v>
      </c>
      <c r="E340">
        <v>1.61</v>
      </c>
      <c r="G340" s="2">
        <f t="shared" si="22"/>
        <v>2.095</v>
      </c>
      <c r="H340" s="2">
        <f t="shared" si="23"/>
        <v>0.97</v>
      </c>
      <c r="K340" s="4">
        <f t="shared" si="20"/>
        <v>18.81315</v>
      </c>
      <c r="M340" s="4">
        <f t="shared" si="21"/>
        <v>81.18684999999999</v>
      </c>
    </row>
    <row r="341" spans="2:13" ht="12.75">
      <c r="B341" t="s">
        <v>16</v>
      </c>
      <c r="C341">
        <v>3.16</v>
      </c>
      <c r="D341" t="s">
        <v>12</v>
      </c>
      <c r="E341">
        <v>1.61</v>
      </c>
      <c r="G341" s="2">
        <f t="shared" si="22"/>
        <v>2.3850000000000002</v>
      </c>
      <c r="H341" s="2">
        <f t="shared" si="23"/>
        <v>1.55</v>
      </c>
      <c r="K341" s="4">
        <f t="shared" si="20"/>
        <v>33.20875</v>
      </c>
      <c r="M341" s="4">
        <f t="shared" si="21"/>
        <v>66.79124999999999</v>
      </c>
    </row>
    <row r="342" spans="2:13" ht="12.75">
      <c r="B342" t="s">
        <v>17</v>
      </c>
      <c r="C342">
        <v>0.82</v>
      </c>
      <c r="D342" t="s">
        <v>12</v>
      </c>
      <c r="E342">
        <v>1.61</v>
      </c>
      <c r="G342" s="2">
        <f t="shared" si="22"/>
        <v>1.215</v>
      </c>
      <c r="H342" s="2">
        <f t="shared" si="23"/>
        <v>0.7900000000000001</v>
      </c>
      <c r="K342" s="4">
        <f t="shared" si="20"/>
        <v>14.824350000000003</v>
      </c>
      <c r="M342" s="4">
        <f t="shared" si="21"/>
        <v>85.17564999999999</v>
      </c>
    </row>
    <row r="343" spans="2:13" ht="12.75">
      <c r="B343" t="s">
        <v>18</v>
      </c>
      <c r="C343">
        <v>1</v>
      </c>
      <c r="D343" t="s">
        <v>12</v>
      </c>
      <c r="E343">
        <v>1.61</v>
      </c>
      <c r="G343" s="2">
        <f t="shared" si="22"/>
        <v>1.3050000000000002</v>
      </c>
      <c r="H343" s="2">
        <f t="shared" si="23"/>
        <v>0.6100000000000001</v>
      </c>
      <c r="K343" s="4">
        <f t="shared" si="20"/>
        <v>11.062350000000002</v>
      </c>
      <c r="M343" s="4">
        <f t="shared" si="21"/>
        <v>88.93764999999999</v>
      </c>
    </row>
    <row r="344" spans="2:13" ht="12.75">
      <c r="B344" t="s">
        <v>19</v>
      </c>
      <c r="C344">
        <v>1.81</v>
      </c>
      <c r="D344" t="s">
        <v>12</v>
      </c>
      <c r="E344">
        <v>1.61</v>
      </c>
      <c r="G344" s="2">
        <f t="shared" si="22"/>
        <v>1.71</v>
      </c>
      <c r="H344" s="2">
        <f t="shared" si="23"/>
        <v>0.19999999999999996</v>
      </c>
      <c r="K344" s="4">
        <f t="shared" si="20"/>
        <v>3.3399999999999994</v>
      </c>
      <c r="M344" s="4">
        <f t="shared" si="21"/>
        <v>96.66</v>
      </c>
    </row>
    <row r="345" spans="2:13" ht="12.75">
      <c r="B345" t="s">
        <v>20</v>
      </c>
      <c r="C345">
        <v>2.01</v>
      </c>
      <c r="D345" t="s">
        <v>12</v>
      </c>
      <c r="E345">
        <v>1.61</v>
      </c>
      <c r="G345" s="2">
        <f t="shared" si="22"/>
        <v>1.81</v>
      </c>
      <c r="H345" s="2">
        <f t="shared" si="23"/>
        <v>0.3999999999999997</v>
      </c>
      <c r="K345" s="4">
        <f t="shared" si="20"/>
        <v>6.959999999999994</v>
      </c>
      <c r="M345" s="4">
        <f t="shared" si="21"/>
        <v>93.04</v>
      </c>
    </row>
    <row r="346" spans="2:13" ht="12.75">
      <c r="B346" t="s">
        <v>21</v>
      </c>
      <c r="C346">
        <v>2.18</v>
      </c>
      <c r="D346" t="s">
        <v>12</v>
      </c>
      <c r="E346">
        <v>1.61</v>
      </c>
      <c r="G346" s="2">
        <f t="shared" si="22"/>
        <v>1.895</v>
      </c>
      <c r="H346" s="2">
        <f t="shared" si="23"/>
        <v>0.5700000000000001</v>
      </c>
      <c r="K346" s="4">
        <f t="shared" si="20"/>
        <v>10.257150000000001</v>
      </c>
      <c r="M346" s="4">
        <f t="shared" si="21"/>
        <v>89.74285</v>
      </c>
    </row>
    <row r="347" spans="2:13" ht="12.75">
      <c r="B347" t="s">
        <v>22</v>
      </c>
      <c r="C347">
        <v>2.55</v>
      </c>
      <c r="D347" t="s">
        <v>12</v>
      </c>
      <c r="E347">
        <v>1.61</v>
      </c>
      <c r="G347" s="2">
        <f t="shared" si="22"/>
        <v>2.08</v>
      </c>
      <c r="H347" s="2">
        <f t="shared" si="23"/>
        <v>0.9399999999999997</v>
      </c>
      <c r="K347" s="4">
        <f t="shared" si="20"/>
        <v>18.132599999999993</v>
      </c>
      <c r="M347" s="4">
        <f t="shared" si="21"/>
        <v>81.8674</v>
      </c>
    </row>
    <row r="348" spans="2:13" ht="12.75">
      <c r="B348" t="s">
        <v>23</v>
      </c>
      <c r="C348">
        <v>2.96</v>
      </c>
      <c r="D348" t="s">
        <v>12</v>
      </c>
      <c r="E348">
        <v>1.61</v>
      </c>
      <c r="G348" s="2">
        <f t="shared" si="22"/>
        <v>2.285</v>
      </c>
      <c r="H348" s="2">
        <f t="shared" si="23"/>
        <v>1.3499999999999999</v>
      </c>
      <c r="K348" s="4">
        <f t="shared" si="20"/>
        <v>27.978749999999998</v>
      </c>
      <c r="M348" s="4">
        <f t="shared" si="21"/>
        <v>72.02125000000001</v>
      </c>
    </row>
    <row r="349" spans="2:13" ht="12.75">
      <c r="B349" t="s">
        <v>24</v>
      </c>
      <c r="C349">
        <v>2.9</v>
      </c>
      <c r="D349" t="s">
        <v>12</v>
      </c>
      <c r="E349">
        <v>1.61</v>
      </c>
      <c r="G349" s="2">
        <f t="shared" si="22"/>
        <v>2.255</v>
      </c>
      <c r="H349" s="2">
        <f t="shared" si="23"/>
        <v>1.2899999999999998</v>
      </c>
      <c r="K349" s="4">
        <f t="shared" si="20"/>
        <v>26.464349999999996</v>
      </c>
      <c r="M349" s="4">
        <f t="shared" si="21"/>
        <v>73.53565</v>
      </c>
    </row>
    <row r="350" spans="2:13" ht="12.75">
      <c r="B350" t="s">
        <v>25</v>
      </c>
      <c r="C350">
        <v>0.82</v>
      </c>
      <c r="D350" t="s">
        <v>12</v>
      </c>
      <c r="E350">
        <v>1.61</v>
      </c>
      <c r="G350" s="2">
        <f t="shared" si="22"/>
        <v>1.215</v>
      </c>
      <c r="H350" s="2">
        <f t="shared" si="23"/>
        <v>0.7900000000000001</v>
      </c>
      <c r="K350" s="4">
        <f t="shared" si="20"/>
        <v>14.824350000000003</v>
      </c>
      <c r="M350" s="4">
        <f t="shared" si="21"/>
        <v>85.17564999999999</v>
      </c>
    </row>
    <row r="351" spans="2:13" ht="12.75">
      <c r="B351" t="s">
        <v>26</v>
      </c>
      <c r="C351">
        <v>0.95</v>
      </c>
      <c r="D351" t="s">
        <v>12</v>
      </c>
      <c r="E351">
        <v>1.61</v>
      </c>
      <c r="G351" s="2">
        <f t="shared" si="22"/>
        <v>1.28</v>
      </c>
      <c r="H351" s="2">
        <f t="shared" si="23"/>
        <v>0.6600000000000001</v>
      </c>
      <c r="K351" s="4">
        <f t="shared" si="20"/>
        <v>12.084600000000004</v>
      </c>
      <c r="M351" s="4">
        <f t="shared" si="21"/>
        <v>87.91539999999999</v>
      </c>
    </row>
    <row r="352" spans="2:13" ht="12.75">
      <c r="B352" t="s">
        <v>27</v>
      </c>
      <c r="C352">
        <v>1.78</v>
      </c>
      <c r="D352" t="s">
        <v>12</v>
      </c>
      <c r="E352">
        <v>1.61</v>
      </c>
      <c r="G352" s="2">
        <f t="shared" si="22"/>
        <v>1.695</v>
      </c>
      <c r="H352" s="2">
        <f t="shared" si="23"/>
        <v>0.16999999999999993</v>
      </c>
      <c r="K352" s="4">
        <f t="shared" si="20"/>
        <v>2.821149999999999</v>
      </c>
      <c r="M352" s="4">
        <f t="shared" si="21"/>
        <v>97.17885</v>
      </c>
    </row>
    <row r="353" spans="2:13" ht="12.75">
      <c r="B353" t="s">
        <v>28</v>
      </c>
      <c r="C353">
        <v>1.96</v>
      </c>
      <c r="D353" t="s">
        <v>12</v>
      </c>
      <c r="E353">
        <v>1.61</v>
      </c>
      <c r="G353" s="2">
        <f t="shared" si="22"/>
        <v>1.7850000000000001</v>
      </c>
      <c r="H353" s="2">
        <f t="shared" si="23"/>
        <v>0.34999999999999987</v>
      </c>
      <c r="K353" s="4">
        <f t="shared" si="20"/>
        <v>6.028749999999998</v>
      </c>
      <c r="M353" s="4">
        <f t="shared" si="21"/>
        <v>93.97125</v>
      </c>
    </row>
    <row r="354" spans="2:13" ht="12.75">
      <c r="B354" t="s">
        <v>29</v>
      </c>
      <c r="C354">
        <v>2.05</v>
      </c>
      <c r="D354" t="s">
        <v>12</v>
      </c>
      <c r="E354">
        <v>1.61</v>
      </c>
      <c r="G354" s="2">
        <f t="shared" si="22"/>
        <v>1.83</v>
      </c>
      <c r="H354" s="2">
        <f t="shared" si="23"/>
        <v>0.4399999999999997</v>
      </c>
      <c r="K354" s="4">
        <f t="shared" si="20"/>
        <v>7.717599999999995</v>
      </c>
      <c r="M354" s="4">
        <f t="shared" si="21"/>
        <v>92.28240000000001</v>
      </c>
    </row>
    <row r="355" spans="2:13" ht="12.75">
      <c r="B355" t="s">
        <v>30</v>
      </c>
      <c r="C355">
        <v>2.1</v>
      </c>
      <c r="D355" t="s">
        <v>12</v>
      </c>
      <c r="E355">
        <v>1.61</v>
      </c>
      <c r="G355" s="2">
        <f t="shared" si="22"/>
        <v>1.855</v>
      </c>
      <c r="H355" s="2">
        <f t="shared" si="23"/>
        <v>0.49</v>
      </c>
      <c r="K355" s="4">
        <f t="shared" si="20"/>
        <v>8.68035</v>
      </c>
      <c r="M355" s="4">
        <f t="shared" si="21"/>
        <v>91.31965</v>
      </c>
    </row>
    <row r="356" spans="2:13" ht="12.75">
      <c r="B356" t="s">
        <v>31</v>
      </c>
      <c r="C356">
        <v>2.66</v>
      </c>
      <c r="D356" t="s">
        <v>12</v>
      </c>
      <c r="E356">
        <v>1.61</v>
      </c>
      <c r="G356" s="2">
        <f t="shared" si="22"/>
        <v>2.1350000000000002</v>
      </c>
      <c r="H356" s="2">
        <f t="shared" si="23"/>
        <v>1.05</v>
      </c>
      <c r="K356" s="4">
        <f t="shared" si="20"/>
        <v>20.65875</v>
      </c>
      <c r="M356" s="4">
        <f t="shared" si="21"/>
        <v>79.34125</v>
      </c>
    </row>
    <row r="357" spans="2:13" ht="12.75">
      <c r="B357" t="s">
        <v>32</v>
      </c>
      <c r="C357">
        <v>0.79</v>
      </c>
      <c r="D357" t="s">
        <v>12</v>
      </c>
      <c r="E357">
        <v>1.61</v>
      </c>
      <c r="G357" s="2">
        <f t="shared" si="22"/>
        <v>1.2000000000000002</v>
      </c>
      <c r="H357" s="2">
        <f t="shared" si="23"/>
        <v>0.8200000000000001</v>
      </c>
      <c r="K357" s="4">
        <f t="shared" si="20"/>
        <v>15.473400000000002</v>
      </c>
      <c r="M357" s="4">
        <f t="shared" si="21"/>
        <v>84.5266</v>
      </c>
    </row>
    <row r="358" spans="2:13" ht="12.75">
      <c r="B358" t="s">
        <v>33</v>
      </c>
      <c r="C358">
        <v>0.89</v>
      </c>
      <c r="D358" t="s">
        <v>12</v>
      </c>
      <c r="E358">
        <v>1.61</v>
      </c>
      <c r="G358" s="2">
        <f t="shared" si="22"/>
        <v>1.25</v>
      </c>
      <c r="H358" s="2">
        <f t="shared" si="23"/>
        <v>0.7200000000000001</v>
      </c>
      <c r="K358" s="4">
        <f t="shared" si="20"/>
        <v>13.334400000000002</v>
      </c>
      <c r="M358" s="4">
        <f t="shared" si="21"/>
        <v>86.6656</v>
      </c>
    </row>
    <row r="359" spans="2:13" ht="12.75">
      <c r="B359" t="s">
        <v>2</v>
      </c>
      <c r="C359">
        <v>2.2</v>
      </c>
      <c r="D359" t="s">
        <v>13</v>
      </c>
      <c r="E359">
        <v>1.9</v>
      </c>
      <c r="G359" s="2">
        <f t="shared" si="22"/>
        <v>2.05</v>
      </c>
      <c r="H359" s="2">
        <f t="shared" si="23"/>
        <v>0.30000000000000027</v>
      </c>
      <c r="K359" s="4">
        <f t="shared" si="20"/>
        <v>5.115000000000005</v>
      </c>
      <c r="M359" s="4">
        <f t="shared" si="21"/>
        <v>94.88499999999999</v>
      </c>
    </row>
    <row r="360" spans="2:13" ht="12.75">
      <c r="B360" t="s">
        <v>3</v>
      </c>
      <c r="C360">
        <v>0.98</v>
      </c>
      <c r="D360" t="s">
        <v>13</v>
      </c>
      <c r="E360">
        <v>1.9</v>
      </c>
      <c r="G360" s="2">
        <f t="shared" si="22"/>
        <v>1.44</v>
      </c>
      <c r="H360" s="2">
        <f t="shared" si="23"/>
        <v>0.9199999999999999</v>
      </c>
      <c r="K360" s="4">
        <f t="shared" si="20"/>
        <v>17.682399999999998</v>
      </c>
      <c r="M360" s="4">
        <f t="shared" si="21"/>
        <v>82.3176</v>
      </c>
    </row>
    <row r="361" spans="2:13" ht="12.75">
      <c r="B361" t="s">
        <v>4</v>
      </c>
      <c r="C361">
        <v>1.57</v>
      </c>
      <c r="D361" t="s">
        <v>13</v>
      </c>
      <c r="E361">
        <v>1.9</v>
      </c>
      <c r="G361" s="2">
        <f t="shared" si="22"/>
        <v>1.7349999999999999</v>
      </c>
      <c r="H361" s="2">
        <f t="shared" si="23"/>
        <v>0.32999999999999985</v>
      </c>
      <c r="K361" s="4">
        <f t="shared" si="20"/>
        <v>5.6611499999999975</v>
      </c>
      <c r="M361" s="4">
        <f t="shared" si="21"/>
        <v>94.33885000000001</v>
      </c>
    </row>
    <row r="362" spans="2:13" ht="12.75">
      <c r="B362" t="s">
        <v>5</v>
      </c>
      <c r="C362">
        <v>2.04</v>
      </c>
      <c r="D362" t="s">
        <v>13</v>
      </c>
      <c r="E362">
        <v>1.9</v>
      </c>
      <c r="G362" s="2">
        <f t="shared" si="22"/>
        <v>1.97</v>
      </c>
      <c r="H362" s="2">
        <f t="shared" si="23"/>
        <v>0.14000000000000012</v>
      </c>
      <c r="K362" s="4">
        <f t="shared" si="20"/>
        <v>2.308600000000002</v>
      </c>
      <c r="M362" s="4">
        <f t="shared" si="21"/>
        <v>97.6914</v>
      </c>
    </row>
    <row r="363" spans="2:13" ht="12.75">
      <c r="B363" t="s">
        <v>6</v>
      </c>
      <c r="C363">
        <v>2.55</v>
      </c>
      <c r="D363" t="s">
        <v>13</v>
      </c>
      <c r="E363">
        <v>1.9</v>
      </c>
      <c r="G363" s="2">
        <f t="shared" si="22"/>
        <v>2.2249999999999996</v>
      </c>
      <c r="H363" s="2">
        <f t="shared" si="23"/>
        <v>0.6499999999999999</v>
      </c>
      <c r="K363" s="4">
        <f t="shared" si="20"/>
        <v>11.878749999999998</v>
      </c>
      <c r="M363" s="4">
        <f t="shared" si="21"/>
        <v>88.12125</v>
      </c>
    </row>
    <row r="364" spans="2:13" ht="12.75">
      <c r="B364" t="s">
        <v>7</v>
      </c>
      <c r="C364">
        <v>3.04</v>
      </c>
      <c r="D364" t="s">
        <v>13</v>
      </c>
      <c r="E364">
        <v>1.9</v>
      </c>
      <c r="G364" s="2">
        <f t="shared" si="22"/>
        <v>2.4699999999999998</v>
      </c>
      <c r="H364" s="2">
        <f t="shared" si="23"/>
        <v>1.1400000000000001</v>
      </c>
      <c r="K364" s="4">
        <f t="shared" si="20"/>
        <v>22.788600000000002</v>
      </c>
      <c r="M364" s="4">
        <f t="shared" si="21"/>
        <v>77.2114</v>
      </c>
    </row>
    <row r="365" spans="2:13" ht="12.75">
      <c r="B365" t="s">
        <v>8</v>
      </c>
      <c r="C365">
        <v>3.44</v>
      </c>
      <c r="D365" t="s">
        <v>13</v>
      </c>
      <c r="E365">
        <v>1.9</v>
      </c>
      <c r="G365" s="2">
        <f t="shared" si="22"/>
        <v>2.67</v>
      </c>
      <c r="H365" s="2">
        <f t="shared" si="23"/>
        <v>1.54</v>
      </c>
      <c r="K365" s="4">
        <f t="shared" si="20"/>
        <v>32.9406</v>
      </c>
      <c r="M365" s="4">
        <f t="shared" si="21"/>
        <v>67.0594</v>
      </c>
    </row>
    <row r="366" spans="2:13" ht="12.75">
      <c r="B366" t="s">
        <v>9</v>
      </c>
      <c r="C366">
        <v>3.98</v>
      </c>
      <c r="D366" t="s">
        <v>13</v>
      </c>
      <c r="E366">
        <v>1.9</v>
      </c>
      <c r="G366" s="2">
        <f t="shared" si="22"/>
        <v>2.94</v>
      </c>
      <c r="H366" s="2">
        <f t="shared" si="23"/>
        <v>2.08</v>
      </c>
      <c r="K366" s="4">
        <f t="shared" si="20"/>
        <v>48.4224</v>
      </c>
      <c r="M366" s="4">
        <f t="shared" si="21"/>
        <v>51.5776</v>
      </c>
    </row>
    <row r="367" spans="2:13" ht="12.75">
      <c r="B367" t="s">
        <v>10</v>
      </c>
      <c r="C367">
        <v>0.93</v>
      </c>
      <c r="D367" t="s">
        <v>13</v>
      </c>
      <c r="E367">
        <v>1.9</v>
      </c>
      <c r="G367" s="2">
        <f t="shared" si="22"/>
        <v>1.415</v>
      </c>
      <c r="H367" s="2">
        <f t="shared" si="23"/>
        <v>0.9699999999999999</v>
      </c>
      <c r="K367" s="4">
        <f t="shared" si="20"/>
        <v>18.813149999999997</v>
      </c>
      <c r="M367" s="4">
        <f t="shared" si="21"/>
        <v>81.18685</v>
      </c>
    </row>
    <row r="368" spans="2:13" ht="12.75">
      <c r="B368" t="s">
        <v>11</v>
      </c>
      <c r="C368">
        <v>1.31</v>
      </c>
      <c r="D368" t="s">
        <v>13</v>
      </c>
      <c r="E368">
        <v>1.9</v>
      </c>
      <c r="G368" s="2">
        <f t="shared" si="22"/>
        <v>1.605</v>
      </c>
      <c r="H368" s="2">
        <f t="shared" si="23"/>
        <v>0.5899999999999999</v>
      </c>
      <c r="K368" s="4">
        <f t="shared" si="20"/>
        <v>10.658349999999997</v>
      </c>
      <c r="M368" s="4">
        <f t="shared" si="21"/>
        <v>89.34165</v>
      </c>
    </row>
    <row r="369" spans="2:13" ht="12.75">
      <c r="B369" t="s">
        <v>12</v>
      </c>
      <c r="C369">
        <v>1.61</v>
      </c>
      <c r="D369" t="s">
        <v>13</v>
      </c>
      <c r="E369">
        <v>1.9</v>
      </c>
      <c r="G369" s="2">
        <f t="shared" si="22"/>
        <v>1.755</v>
      </c>
      <c r="H369" s="2">
        <f t="shared" si="23"/>
        <v>0.2899999999999998</v>
      </c>
      <c r="K369" s="4">
        <f t="shared" si="20"/>
        <v>4.934349999999997</v>
      </c>
      <c r="M369" s="4">
        <f t="shared" si="21"/>
        <v>95.06565</v>
      </c>
    </row>
    <row r="370" spans="2:13" ht="12.75">
      <c r="B370" t="s">
        <v>13</v>
      </c>
      <c r="C370">
        <v>1.9</v>
      </c>
      <c r="D370" t="s">
        <v>13</v>
      </c>
      <c r="E370">
        <v>1.9</v>
      </c>
      <c r="G370" s="2">
        <f t="shared" si="22"/>
        <v>1.9</v>
      </c>
      <c r="H370" s="2">
        <f t="shared" si="23"/>
        <v>0</v>
      </c>
      <c r="K370" s="4">
        <f t="shared" si="20"/>
        <v>0</v>
      </c>
      <c r="M370" s="4">
        <f t="shared" si="21"/>
        <v>100</v>
      </c>
    </row>
    <row r="371" spans="2:13" ht="12.75">
      <c r="B371" t="s">
        <v>14</v>
      </c>
      <c r="C371">
        <v>2.19</v>
      </c>
      <c r="D371" t="s">
        <v>13</v>
      </c>
      <c r="E371">
        <v>1.9</v>
      </c>
      <c r="G371" s="2">
        <f t="shared" si="22"/>
        <v>2.045</v>
      </c>
      <c r="H371" s="2">
        <f t="shared" si="23"/>
        <v>0.29000000000000004</v>
      </c>
      <c r="K371" s="4">
        <f t="shared" si="20"/>
        <v>4.93435</v>
      </c>
      <c r="M371" s="4">
        <f t="shared" si="21"/>
        <v>95.06565</v>
      </c>
    </row>
    <row r="372" spans="2:13" ht="12.75">
      <c r="B372" t="s">
        <v>15</v>
      </c>
      <c r="C372">
        <v>2.58</v>
      </c>
      <c r="D372" t="s">
        <v>13</v>
      </c>
      <c r="E372">
        <v>1.9</v>
      </c>
      <c r="G372" s="2">
        <f t="shared" si="22"/>
        <v>2.24</v>
      </c>
      <c r="H372" s="2">
        <f t="shared" si="23"/>
        <v>0.6800000000000002</v>
      </c>
      <c r="K372" s="4">
        <f t="shared" si="20"/>
        <v>12.498400000000004</v>
      </c>
      <c r="M372" s="4">
        <f t="shared" si="21"/>
        <v>87.5016</v>
      </c>
    </row>
    <row r="373" spans="2:13" ht="12.75">
      <c r="B373" t="s">
        <v>16</v>
      </c>
      <c r="C373">
        <v>3.16</v>
      </c>
      <c r="D373" t="s">
        <v>13</v>
      </c>
      <c r="E373">
        <v>1.9</v>
      </c>
      <c r="G373" s="2">
        <f t="shared" si="22"/>
        <v>2.5300000000000002</v>
      </c>
      <c r="H373" s="2">
        <f t="shared" si="23"/>
        <v>1.2600000000000002</v>
      </c>
      <c r="K373" s="4">
        <f t="shared" si="20"/>
        <v>25.716600000000007</v>
      </c>
      <c r="M373" s="4">
        <f t="shared" si="21"/>
        <v>74.2834</v>
      </c>
    </row>
    <row r="374" spans="2:13" ht="12.75">
      <c r="B374" t="s">
        <v>17</v>
      </c>
      <c r="C374">
        <v>0.82</v>
      </c>
      <c r="D374" t="s">
        <v>13</v>
      </c>
      <c r="E374">
        <v>1.9</v>
      </c>
      <c r="G374" s="2">
        <f t="shared" si="22"/>
        <v>1.3599999999999999</v>
      </c>
      <c r="H374" s="2">
        <f t="shared" si="23"/>
        <v>1.08</v>
      </c>
      <c r="K374" s="4">
        <f t="shared" si="20"/>
        <v>21.3624</v>
      </c>
      <c r="M374" s="4">
        <f t="shared" si="21"/>
        <v>78.63759999999999</v>
      </c>
    </row>
    <row r="375" spans="2:13" ht="12.75">
      <c r="B375" t="s">
        <v>18</v>
      </c>
      <c r="C375">
        <v>1</v>
      </c>
      <c r="D375" t="s">
        <v>13</v>
      </c>
      <c r="E375">
        <v>1.9</v>
      </c>
      <c r="G375" s="2">
        <f t="shared" si="22"/>
        <v>1.45</v>
      </c>
      <c r="H375" s="2">
        <f t="shared" si="23"/>
        <v>0.8999999999999999</v>
      </c>
      <c r="K375" s="4">
        <f t="shared" si="20"/>
        <v>17.235</v>
      </c>
      <c r="M375" s="4">
        <f t="shared" si="21"/>
        <v>82.765</v>
      </c>
    </row>
    <row r="376" spans="2:13" ht="12.75">
      <c r="B376" t="s">
        <v>19</v>
      </c>
      <c r="C376">
        <v>1.81</v>
      </c>
      <c r="D376" t="s">
        <v>13</v>
      </c>
      <c r="E376">
        <v>1.9</v>
      </c>
      <c r="G376" s="2">
        <f t="shared" si="22"/>
        <v>1.855</v>
      </c>
      <c r="H376" s="2">
        <f t="shared" si="23"/>
        <v>0.08999999999999986</v>
      </c>
      <c r="K376" s="4">
        <f t="shared" si="20"/>
        <v>1.4683499999999976</v>
      </c>
      <c r="M376" s="4">
        <f t="shared" si="21"/>
        <v>98.53165</v>
      </c>
    </row>
    <row r="377" spans="2:13" ht="12.75">
      <c r="B377" t="s">
        <v>20</v>
      </c>
      <c r="C377">
        <v>2.01</v>
      </c>
      <c r="D377" t="s">
        <v>13</v>
      </c>
      <c r="E377">
        <v>1.9</v>
      </c>
      <c r="G377" s="2">
        <f t="shared" si="22"/>
        <v>1.9549999999999998</v>
      </c>
      <c r="H377" s="2">
        <f t="shared" si="23"/>
        <v>0.10999999999999988</v>
      </c>
      <c r="K377" s="4">
        <f t="shared" si="20"/>
        <v>1.802349999999998</v>
      </c>
      <c r="M377" s="4">
        <f t="shared" si="21"/>
        <v>98.19765</v>
      </c>
    </row>
    <row r="378" spans="2:13" ht="12.75">
      <c r="B378" t="s">
        <v>21</v>
      </c>
      <c r="C378">
        <v>2.18</v>
      </c>
      <c r="D378" t="s">
        <v>13</v>
      </c>
      <c r="E378">
        <v>1.9</v>
      </c>
      <c r="G378" s="2">
        <f t="shared" si="22"/>
        <v>2.04</v>
      </c>
      <c r="H378" s="2">
        <f t="shared" si="23"/>
        <v>0.28000000000000025</v>
      </c>
      <c r="K378" s="4">
        <f t="shared" si="20"/>
        <v>4.754400000000005</v>
      </c>
      <c r="M378" s="4">
        <f t="shared" si="21"/>
        <v>95.2456</v>
      </c>
    </row>
    <row r="379" spans="2:13" ht="12.75">
      <c r="B379" t="s">
        <v>22</v>
      </c>
      <c r="C379">
        <v>2.55</v>
      </c>
      <c r="D379" t="s">
        <v>13</v>
      </c>
      <c r="E379">
        <v>1.9</v>
      </c>
      <c r="G379" s="2">
        <f t="shared" si="22"/>
        <v>2.2249999999999996</v>
      </c>
      <c r="H379" s="2">
        <f t="shared" si="23"/>
        <v>0.6499999999999999</v>
      </c>
      <c r="K379" s="4">
        <f t="shared" si="20"/>
        <v>11.878749999999998</v>
      </c>
      <c r="M379" s="4">
        <f t="shared" si="21"/>
        <v>88.12125</v>
      </c>
    </row>
    <row r="380" spans="2:13" ht="12.75">
      <c r="B380" t="s">
        <v>23</v>
      </c>
      <c r="C380">
        <v>2.96</v>
      </c>
      <c r="D380" t="s">
        <v>13</v>
      </c>
      <c r="E380">
        <v>1.9</v>
      </c>
      <c r="G380" s="2">
        <f t="shared" si="22"/>
        <v>2.4299999999999997</v>
      </c>
      <c r="H380" s="2">
        <f t="shared" si="23"/>
        <v>1.06</v>
      </c>
      <c r="K380" s="4">
        <f t="shared" si="20"/>
        <v>20.8926</v>
      </c>
      <c r="M380" s="4">
        <f t="shared" si="21"/>
        <v>79.1074</v>
      </c>
    </row>
    <row r="381" spans="2:13" ht="12.75">
      <c r="B381" t="s">
        <v>24</v>
      </c>
      <c r="C381">
        <v>2.9</v>
      </c>
      <c r="D381" t="s">
        <v>13</v>
      </c>
      <c r="E381">
        <v>1.9</v>
      </c>
      <c r="G381" s="2">
        <f t="shared" si="22"/>
        <v>2.4</v>
      </c>
      <c r="H381" s="2">
        <f t="shared" si="23"/>
        <v>1</v>
      </c>
      <c r="K381" s="4">
        <f t="shared" si="20"/>
        <v>19.5</v>
      </c>
      <c r="M381" s="4">
        <f t="shared" si="21"/>
        <v>80.5</v>
      </c>
    </row>
    <row r="382" spans="2:13" ht="12.75">
      <c r="B382" t="s">
        <v>25</v>
      </c>
      <c r="C382">
        <v>0.82</v>
      </c>
      <c r="D382" t="s">
        <v>13</v>
      </c>
      <c r="E382">
        <v>1.9</v>
      </c>
      <c r="G382" s="2">
        <f t="shared" si="22"/>
        <v>1.3599999999999999</v>
      </c>
      <c r="H382" s="2">
        <f t="shared" si="23"/>
        <v>1.08</v>
      </c>
      <c r="K382" s="4">
        <f t="shared" si="20"/>
        <v>21.3624</v>
      </c>
      <c r="M382" s="4">
        <f t="shared" si="21"/>
        <v>78.63759999999999</v>
      </c>
    </row>
    <row r="383" spans="2:13" ht="12.75">
      <c r="B383" t="s">
        <v>26</v>
      </c>
      <c r="C383">
        <v>0.95</v>
      </c>
      <c r="D383" t="s">
        <v>13</v>
      </c>
      <c r="E383">
        <v>1.9</v>
      </c>
      <c r="G383" s="2">
        <f t="shared" si="22"/>
        <v>1.4249999999999998</v>
      </c>
      <c r="H383" s="2">
        <f t="shared" si="23"/>
        <v>0.95</v>
      </c>
      <c r="K383" s="4">
        <f t="shared" si="20"/>
        <v>18.35875</v>
      </c>
      <c r="M383" s="4">
        <f t="shared" si="21"/>
        <v>81.64125</v>
      </c>
    </row>
    <row r="384" spans="2:13" ht="12.75">
      <c r="B384" t="s">
        <v>27</v>
      </c>
      <c r="C384">
        <v>1.78</v>
      </c>
      <c r="D384" t="s">
        <v>13</v>
      </c>
      <c r="E384">
        <v>1.9</v>
      </c>
      <c r="G384" s="2">
        <f t="shared" si="22"/>
        <v>1.8399999999999999</v>
      </c>
      <c r="H384" s="2">
        <f t="shared" si="23"/>
        <v>0.11999999999999988</v>
      </c>
      <c r="K384" s="4">
        <f t="shared" si="20"/>
        <v>1.9703999999999982</v>
      </c>
      <c r="M384" s="4">
        <f t="shared" si="21"/>
        <v>98.0296</v>
      </c>
    </row>
    <row r="385" spans="2:13" ht="12.75">
      <c r="B385" t="s">
        <v>28</v>
      </c>
      <c r="C385">
        <v>1.96</v>
      </c>
      <c r="D385" t="s">
        <v>13</v>
      </c>
      <c r="E385">
        <v>1.9</v>
      </c>
      <c r="G385" s="2">
        <f t="shared" si="22"/>
        <v>1.93</v>
      </c>
      <c r="H385" s="2">
        <f t="shared" si="23"/>
        <v>0.06000000000000005</v>
      </c>
      <c r="K385" s="4">
        <f t="shared" si="20"/>
        <v>0.9726000000000009</v>
      </c>
      <c r="M385" s="4">
        <f t="shared" si="21"/>
        <v>99.0274</v>
      </c>
    </row>
    <row r="386" spans="2:13" ht="12.75">
      <c r="B386" t="s">
        <v>29</v>
      </c>
      <c r="C386">
        <v>2.05</v>
      </c>
      <c r="D386" t="s">
        <v>13</v>
      </c>
      <c r="E386">
        <v>1.9</v>
      </c>
      <c r="G386" s="2">
        <f t="shared" si="22"/>
        <v>1.9749999999999999</v>
      </c>
      <c r="H386" s="2">
        <f t="shared" si="23"/>
        <v>0.1499999999999999</v>
      </c>
      <c r="K386" s="4">
        <f t="shared" si="20"/>
        <v>2.4787499999999985</v>
      </c>
      <c r="M386" s="4">
        <f t="shared" si="21"/>
        <v>97.52125</v>
      </c>
    </row>
    <row r="387" spans="2:13" ht="12.75">
      <c r="B387" t="s">
        <v>30</v>
      </c>
      <c r="C387">
        <v>2.1</v>
      </c>
      <c r="D387" t="s">
        <v>13</v>
      </c>
      <c r="E387">
        <v>1.9</v>
      </c>
      <c r="G387" s="2">
        <f t="shared" si="22"/>
        <v>2</v>
      </c>
      <c r="H387" s="2">
        <f t="shared" si="23"/>
        <v>0.20000000000000018</v>
      </c>
      <c r="K387" s="4">
        <f t="shared" si="20"/>
        <v>3.340000000000003</v>
      </c>
      <c r="M387" s="4">
        <f t="shared" si="21"/>
        <v>96.66</v>
      </c>
    </row>
    <row r="388" spans="2:13" ht="12.75">
      <c r="B388" t="s">
        <v>31</v>
      </c>
      <c r="C388">
        <v>2.66</v>
      </c>
      <c r="D388" t="s">
        <v>13</v>
      </c>
      <c r="E388">
        <v>1.9</v>
      </c>
      <c r="G388" s="2">
        <f t="shared" si="22"/>
        <v>2.2800000000000002</v>
      </c>
      <c r="H388" s="2">
        <f t="shared" si="23"/>
        <v>0.7600000000000002</v>
      </c>
      <c r="K388" s="4">
        <f t="shared" si="20"/>
        <v>14.181600000000005</v>
      </c>
      <c r="M388" s="4">
        <f t="shared" si="21"/>
        <v>85.8184</v>
      </c>
    </row>
    <row r="389" spans="2:13" ht="12.75">
      <c r="B389" t="s">
        <v>32</v>
      </c>
      <c r="C389">
        <v>0.79</v>
      </c>
      <c r="D389" t="s">
        <v>13</v>
      </c>
      <c r="E389">
        <v>1.9</v>
      </c>
      <c r="G389" s="2">
        <f t="shared" si="22"/>
        <v>1.345</v>
      </c>
      <c r="H389" s="2">
        <f t="shared" si="23"/>
        <v>1.1099999999999999</v>
      </c>
      <c r="K389" s="4">
        <f t="shared" si="20"/>
        <v>22.072349999999997</v>
      </c>
      <c r="M389" s="4">
        <f t="shared" si="21"/>
        <v>77.92765</v>
      </c>
    </row>
    <row r="390" spans="2:13" ht="12.75">
      <c r="B390" t="s">
        <v>33</v>
      </c>
      <c r="C390">
        <v>0.89</v>
      </c>
      <c r="D390" t="s">
        <v>13</v>
      </c>
      <c r="E390">
        <v>1.9</v>
      </c>
      <c r="G390" s="2">
        <f t="shared" si="22"/>
        <v>1.395</v>
      </c>
      <c r="H390" s="2">
        <f t="shared" si="23"/>
        <v>1.0099999999999998</v>
      </c>
      <c r="K390" s="4">
        <f t="shared" si="20"/>
        <v>19.730349999999994</v>
      </c>
      <c r="M390" s="4">
        <f t="shared" si="21"/>
        <v>80.26965000000001</v>
      </c>
    </row>
    <row r="391" spans="2:13" ht="12.75">
      <c r="B391" t="s">
        <v>2</v>
      </c>
      <c r="C391">
        <v>2.2</v>
      </c>
      <c r="D391" t="s">
        <v>14</v>
      </c>
      <c r="E391">
        <v>2.19</v>
      </c>
      <c r="G391" s="2">
        <f t="shared" si="22"/>
        <v>2.1950000000000003</v>
      </c>
      <c r="H391" s="2">
        <f t="shared" si="23"/>
        <v>0.010000000000000231</v>
      </c>
      <c r="K391" s="4">
        <f aca="true" t="shared" si="24" ref="K391:K454">($K$3*H391)+($K$4*H391*H391)</f>
        <v>0.1603500000000037</v>
      </c>
      <c r="M391" s="4">
        <f t="shared" si="21"/>
        <v>99.83964999999999</v>
      </c>
    </row>
    <row r="392" spans="2:13" ht="12.75">
      <c r="B392" t="s">
        <v>3</v>
      </c>
      <c r="C392">
        <v>0.98</v>
      </c>
      <c r="D392" t="s">
        <v>14</v>
      </c>
      <c r="E392">
        <v>2.19</v>
      </c>
      <c r="G392" s="2">
        <f t="shared" si="22"/>
        <v>1.585</v>
      </c>
      <c r="H392" s="2">
        <f t="shared" si="23"/>
        <v>1.21</v>
      </c>
      <c r="K392" s="4">
        <f t="shared" si="24"/>
        <v>24.48435</v>
      </c>
      <c r="M392" s="4">
        <f aca="true" t="shared" si="25" ref="M392:M455">100-K392</f>
        <v>75.51565</v>
      </c>
    </row>
    <row r="393" spans="2:13" ht="12.75">
      <c r="B393" t="s">
        <v>4</v>
      </c>
      <c r="C393">
        <v>1.57</v>
      </c>
      <c r="D393" t="s">
        <v>14</v>
      </c>
      <c r="E393">
        <v>2.19</v>
      </c>
      <c r="G393" s="2">
        <f t="shared" si="22"/>
        <v>1.88</v>
      </c>
      <c r="H393" s="2">
        <f t="shared" si="23"/>
        <v>0.6199999999999999</v>
      </c>
      <c r="K393" s="4">
        <f t="shared" si="24"/>
        <v>11.265399999999998</v>
      </c>
      <c r="M393" s="4">
        <f t="shared" si="25"/>
        <v>88.7346</v>
      </c>
    </row>
    <row r="394" spans="2:13" ht="12.75">
      <c r="B394" t="s">
        <v>5</v>
      </c>
      <c r="C394">
        <v>2.04</v>
      </c>
      <c r="D394" t="s">
        <v>14</v>
      </c>
      <c r="E394">
        <v>2.19</v>
      </c>
      <c r="G394" s="2">
        <f aca="true" t="shared" si="26" ref="G394:G457">(C394+E394)/2</f>
        <v>2.115</v>
      </c>
      <c r="H394" s="2">
        <f aca="true" t="shared" si="27" ref="H394:H457">ABS(C394-E394)</f>
        <v>0.1499999999999999</v>
      </c>
      <c r="K394" s="4">
        <f t="shared" si="24"/>
        <v>2.4787499999999985</v>
      </c>
      <c r="M394" s="4">
        <f t="shared" si="25"/>
        <v>97.52125</v>
      </c>
    </row>
    <row r="395" spans="2:13" ht="12.75">
      <c r="B395" t="s">
        <v>6</v>
      </c>
      <c r="C395">
        <v>2.55</v>
      </c>
      <c r="D395" t="s">
        <v>14</v>
      </c>
      <c r="E395">
        <v>2.19</v>
      </c>
      <c r="G395" s="2">
        <f t="shared" si="26"/>
        <v>2.37</v>
      </c>
      <c r="H395" s="2">
        <f t="shared" si="27"/>
        <v>0.3599999999999999</v>
      </c>
      <c r="K395" s="4">
        <f t="shared" si="24"/>
        <v>6.213599999999998</v>
      </c>
      <c r="M395" s="4">
        <f t="shared" si="25"/>
        <v>93.7864</v>
      </c>
    </row>
    <row r="396" spans="2:13" ht="12.75">
      <c r="B396" t="s">
        <v>7</v>
      </c>
      <c r="C396">
        <v>3.04</v>
      </c>
      <c r="D396" t="s">
        <v>14</v>
      </c>
      <c r="E396">
        <v>2.19</v>
      </c>
      <c r="G396" s="2">
        <f t="shared" si="26"/>
        <v>2.615</v>
      </c>
      <c r="H396" s="2">
        <f t="shared" si="27"/>
        <v>0.8500000000000001</v>
      </c>
      <c r="K396" s="4">
        <f t="shared" si="24"/>
        <v>16.128750000000004</v>
      </c>
      <c r="M396" s="4">
        <f t="shared" si="25"/>
        <v>83.87125</v>
      </c>
    </row>
    <row r="397" spans="2:13" ht="12.75">
      <c r="B397" t="s">
        <v>8</v>
      </c>
      <c r="C397">
        <v>3.44</v>
      </c>
      <c r="D397" t="s">
        <v>14</v>
      </c>
      <c r="E397">
        <v>2.19</v>
      </c>
      <c r="G397" s="2">
        <f t="shared" si="26"/>
        <v>2.815</v>
      </c>
      <c r="H397" s="2">
        <f t="shared" si="27"/>
        <v>1.25</v>
      </c>
      <c r="K397" s="4">
        <f t="shared" si="24"/>
        <v>25.46875</v>
      </c>
      <c r="M397" s="4">
        <f t="shared" si="25"/>
        <v>74.53125</v>
      </c>
    </row>
    <row r="398" spans="2:13" ht="12.75">
      <c r="B398" t="s">
        <v>9</v>
      </c>
      <c r="C398">
        <v>3.98</v>
      </c>
      <c r="D398" t="s">
        <v>14</v>
      </c>
      <c r="E398">
        <v>2.19</v>
      </c>
      <c r="G398" s="2">
        <f t="shared" si="26"/>
        <v>3.085</v>
      </c>
      <c r="H398" s="2">
        <f t="shared" si="27"/>
        <v>1.79</v>
      </c>
      <c r="K398" s="4">
        <f t="shared" si="24"/>
        <v>39.854350000000004</v>
      </c>
      <c r="M398" s="4">
        <f t="shared" si="25"/>
        <v>60.145649999999996</v>
      </c>
    </row>
    <row r="399" spans="2:13" ht="12.75">
      <c r="B399" t="s">
        <v>10</v>
      </c>
      <c r="C399">
        <v>0.93</v>
      </c>
      <c r="D399" t="s">
        <v>14</v>
      </c>
      <c r="E399">
        <v>2.19</v>
      </c>
      <c r="G399" s="2">
        <f t="shared" si="26"/>
        <v>1.56</v>
      </c>
      <c r="H399" s="2">
        <f t="shared" si="27"/>
        <v>1.2599999999999998</v>
      </c>
      <c r="K399" s="4">
        <f t="shared" si="24"/>
        <v>25.716599999999993</v>
      </c>
      <c r="M399" s="4">
        <f t="shared" si="25"/>
        <v>74.2834</v>
      </c>
    </row>
    <row r="400" spans="2:13" ht="12.75">
      <c r="B400" t="s">
        <v>11</v>
      </c>
      <c r="C400">
        <v>1.31</v>
      </c>
      <c r="D400" t="s">
        <v>14</v>
      </c>
      <c r="E400">
        <v>2.19</v>
      </c>
      <c r="G400" s="2">
        <f t="shared" si="26"/>
        <v>1.75</v>
      </c>
      <c r="H400" s="2">
        <f t="shared" si="27"/>
        <v>0.8799999999999999</v>
      </c>
      <c r="K400" s="4">
        <f t="shared" si="24"/>
        <v>16.790399999999998</v>
      </c>
      <c r="M400" s="4">
        <f t="shared" si="25"/>
        <v>83.2096</v>
      </c>
    </row>
    <row r="401" spans="2:13" ht="12.75">
      <c r="B401" t="s">
        <v>12</v>
      </c>
      <c r="C401">
        <v>1.61</v>
      </c>
      <c r="D401" t="s">
        <v>14</v>
      </c>
      <c r="E401">
        <v>2.19</v>
      </c>
      <c r="G401" s="2">
        <f t="shared" si="26"/>
        <v>1.9</v>
      </c>
      <c r="H401" s="2">
        <f t="shared" si="27"/>
        <v>0.5799999999999998</v>
      </c>
      <c r="K401" s="4">
        <f t="shared" si="24"/>
        <v>10.457399999999996</v>
      </c>
      <c r="M401" s="4">
        <f t="shared" si="25"/>
        <v>89.54260000000001</v>
      </c>
    </row>
    <row r="402" spans="2:13" ht="12.75">
      <c r="B402" t="s">
        <v>13</v>
      </c>
      <c r="C402">
        <v>1.9</v>
      </c>
      <c r="D402" t="s">
        <v>14</v>
      </c>
      <c r="E402">
        <v>2.19</v>
      </c>
      <c r="G402" s="2">
        <f t="shared" si="26"/>
        <v>2.045</v>
      </c>
      <c r="H402" s="2">
        <f t="shared" si="27"/>
        <v>0.29000000000000004</v>
      </c>
      <c r="K402" s="4">
        <f t="shared" si="24"/>
        <v>4.93435</v>
      </c>
      <c r="M402" s="4">
        <f t="shared" si="25"/>
        <v>95.06565</v>
      </c>
    </row>
    <row r="403" spans="2:13" ht="12.75">
      <c r="B403" t="s">
        <v>14</v>
      </c>
      <c r="C403">
        <v>2.19</v>
      </c>
      <c r="D403" t="s">
        <v>14</v>
      </c>
      <c r="E403">
        <v>2.19</v>
      </c>
      <c r="G403" s="2">
        <f t="shared" si="26"/>
        <v>2.19</v>
      </c>
      <c r="H403" s="2">
        <f t="shared" si="27"/>
        <v>0</v>
      </c>
      <c r="K403" s="4">
        <f t="shared" si="24"/>
        <v>0</v>
      </c>
      <c r="M403" s="4">
        <f t="shared" si="25"/>
        <v>100</v>
      </c>
    </row>
    <row r="404" spans="2:13" ht="12.75">
      <c r="B404" t="s">
        <v>15</v>
      </c>
      <c r="C404">
        <v>2.58</v>
      </c>
      <c r="D404" t="s">
        <v>14</v>
      </c>
      <c r="E404">
        <v>2.19</v>
      </c>
      <c r="G404" s="2">
        <f t="shared" si="26"/>
        <v>2.385</v>
      </c>
      <c r="H404" s="2">
        <f t="shared" si="27"/>
        <v>0.3900000000000001</v>
      </c>
      <c r="K404" s="4">
        <f t="shared" si="24"/>
        <v>6.772350000000002</v>
      </c>
      <c r="M404" s="4">
        <f t="shared" si="25"/>
        <v>93.22765</v>
      </c>
    </row>
    <row r="405" spans="2:13" ht="12.75">
      <c r="B405" t="s">
        <v>16</v>
      </c>
      <c r="C405">
        <v>3.16</v>
      </c>
      <c r="D405" t="s">
        <v>14</v>
      </c>
      <c r="E405">
        <v>2.19</v>
      </c>
      <c r="G405" s="2">
        <f t="shared" si="26"/>
        <v>2.675</v>
      </c>
      <c r="H405" s="2">
        <f t="shared" si="27"/>
        <v>0.9700000000000002</v>
      </c>
      <c r="K405" s="4">
        <f t="shared" si="24"/>
        <v>18.813150000000004</v>
      </c>
      <c r="M405" s="4">
        <f t="shared" si="25"/>
        <v>81.18684999999999</v>
      </c>
    </row>
    <row r="406" spans="2:13" ht="12.75">
      <c r="B406" t="s">
        <v>17</v>
      </c>
      <c r="C406">
        <v>0.82</v>
      </c>
      <c r="D406" t="s">
        <v>14</v>
      </c>
      <c r="E406">
        <v>2.19</v>
      </c>
      <c r="G406" s="2">
        <f t="shared" si="26"/>
        <v>1.505</v>
      </c>
      <c r="H406" s="2">
        <f t="shared" si="27"/>
        <v>1.37</v>
      </c>
      <c r="K406" s="4">
        <f t="shared" si="24"/>
        <v>28.489150000000002</v>
      </c>
      <c r="M406" s="4">
        <f t="shared" si="25"/>
        <v>71.51085</v>
      </c>
    </row>
    <row r="407" spans="2:13" ht="12.75">
      <c r="B407" t="s">
        <v>18</v>
      </c>
      <c r="C407">
        <v>1</v>
      </c>
      <c r="D407" t="s">
        <v>14</v>
      </c>
      <c r="E407">
        <v>2.19</v>
      </c>
      <c r="G407" s="2">
        <f t="shared" si="26"/>
        <v>1.595</v>
      </c>
      <c r="H407" s="2">
        <f t="shared" si="27"/>
        <v>1.19</v>
      </c>
      <c r="K407" s="4">
        <f t="shared" si="24"/>
        <v>23.99635</v>
      </c>
      <c r="M407" s="4">
        <f t="shared" si="25"/>
        <v>76.00365</v>
      </c>
    </row>
    <row r="408" spans="2:13" ht="12.75">
      <c r="B408" t="s">
        <v>19</v>
      </c>
      <c r="C408">
        <v>1.81</v>
      </c>
      <c r="D408" t="s">
        <v>14</v>
      </c>
      <c r="E408">
        <v>2.19</v>
      </c>
      <c r="G408" s="2">
        <f t="shared" si="26"/>
        <v>2</v>
      </c>
      <c r="H408" s="2">
        <f t="shared" si="27"/>
        <v>0.3799999999999999</v>
      </c>
      <c r="K408" s="4">
        <f t="shared" si="24"/>
        <v>6.585399999999998</v>
      </c>
      <c r="M408" s="4">
        <f t="shared" si="25"/>
        <v>93.41460000000001</v>
      </c>
    </row>
    <row r="409" spans="2:13" ht="12.75">
      <c r="B409" t="s">
        <v>20</v>
      </c>
      <c r="C409">
        <v>2.01</v>
      </c>
      <c r="D409" t="s">
        <v>14</v>
      </c>
      <c r="E409">
        <v>2.19</v>
      </c>
      <c r="G409" s="2">
        <f t="shared" si="26"/>
        <v>2.0999999999999996</v>
      </c>
      <c r="H409" s="2">
        <f t="shared" si="27"/>
        <v>0.18000000000000016</v>
      </c>
      <c r="K409" s="4">
        <f t="shared" si="24"/>
        <v>2.993400000000003</v>
      </c>
      <c r="M409" s="4">
        <f t="shared" si="25"/>
        <v>97.00659999999999</v>
      </c>
    </row>
    <row r="410" spans="2:13" ht="12.75">
      <c r="B410" t="s">
        <v>21</v>
      </c>
      <c r="C410">
        <v>2.18</v>
      </c>
      <c r="D410" t="s">
        <v>14</v>
      </c>
      <c r="E410">
        <v>2.19</v>
      </c>
      <c r="G410" s="2">
        <f t="shared" si="26"/>
        <v>2.185</v>
      </c>
      <c r="H410" s="2">
        <f t="shared" si="27"/>
        <v>0.009999999999999787</v>
      </c>
      <c r="K410" s="4">
        <f t="shared" si="24"/>
        <v>0.16034999999999658</v>
      </c>
      <c r="M410" s="4">
        <f t="shared" si="25"/>
        <v>99.83965</v>
      </c>
    </row>
    <row r="411" spans="2:13" ht="12.75">
      <c r="B411" t="s">
        <v>22</v>
      </c>
      <c r="C411">
        <v>2.55</v>
      </c>
      <c r="D411" t="s">
        <v>14</v>
      </c>
      <c r="E411">
        <v>2.19</v>
      </c>
      <c r="G411" s="2">
        <f t="shared" si="26"/>
        <v>2.37</v>
      </c>
      <c r="H411" s="2">
        <f t="shared" si="27"/>
        <v>0.3599999999999999</v>
      </c>
      <c r="K411" s="4">
        <f t="shared" si="24"/>
        <v>6.213599999999998</v>
      </c>
      <c r="M411" s="4">
        <f t="shared" si="25"/>
        <v>93.7864</v>
      </c>
    </row>
    <row r="412" spans="2:13" ht="12.75">
      <c r="B412" t="s">
        <v>23</v>
      </c>
      <c r="C412">
        <v>2.96</v>
      </c>
      <c r="D412" t="s">
        <v>14</v>
      </c>
      <c r="E412">
        <v>2.19</v>
      </c>
      <c r="G412" s="2">
        <f t="shared" si="26"/>
        <v>2.575</v>
      </c>
      <c r="H412" s="2">
        <f t="shared" si="27"/>
        <v>0.77</v>
      </c>
      <c r="K412" s="4">
        <f t="shared" si="24"/>
        <v>14.395150000000001</v>
      </c>
      <c r="M412" s="4">
        <f t="shared" si="25"/>
        <v>85.60485</v>
      </c>
    </row>
    <row r="413" spans="2:13" ht="12.75">
      <c r="B413" t="s">
        <v>24</v>
      </c>
      <c r="C413">
        <v>2.9</v>
      </c>
      <c r="D413" t="s">
        <v>14</v>
      </c>
      <c r="E413">
        <v>2.19</v>
      </c>
      <c r="G413" s="2">
        <f t="shared" si="26"/>
        <v>2.545</v>
      </c>
      <c r="H413" s="2">
        <f t="shared" si="27"/>
        <v>0.71</v>
      </c>
      <c r="K413" s="4">
        <f t="shared" si="24"/>
        <v>13.12435</v>
      </c>
      <c r="M413" s="4">
        <f t="shared" si="25"/>
        <v>86.87565000000001</v>
      </c>
    </row>
    <row r="414" spans="2:13" ht="12.75">
      <c r="B414" t="s">
        <v>25</v>
      </c>
      <c r="C414">
        <v>0.82</v>
      </c>
      <c r="D414" t="s">
        <v>14</v>
      </c>
      <c r="E414">
        <v>2.19</v>
      </c>
      <c r="G414" s="2">
        <f t="shared" si="26"/>
        <v>1.505</v>
      </c>
      <c r="H414" s="2">
        <f t="shared" si="27"/>
        <v>1.37</v>
      </c>
      <c r="K414" s="4">
        <f t="shared" si="24"/>
        <v>28.489150000000002</v>
      </c>
      <c r="M414" s="4">
        <f t="shared" si="25"/>
        <v>71.51085</v>
      </c>
    </row>
    <row r="415" spans="2:13" ht="12.75">
      <c r="B415" t="s">
        <v>26</v>
      </c>
      <c r="C415">
        <v>0.95</v>
      </c>
      <c r="D415" t="s">
        <v>14</v>
      </c>
      <c r="E415">
        <v>2.19</v>
      </c>
      <c r="G415" s="2">
        <f t="shared" si="26"/>
        <v>1.5699999999999998</v>
      </c>
      <c r="H415" s="2">
        <f t="shared" si="27"/>
        <v>1.24</v>
      </c>
      <c r="K415" s="4">
        <f t="shared" si="24"/>
        <v>25.2216</v>
      </c>
      <c r="M415" s="4">
        <f t="shared" si="25"/>
        <v>74.7784</v>
      </c>
    </row>
    <row r="416" spans="2:13" ht="12.75">
      <c r="B416" t="s">
        <v>27</v>
      </c>
      <c r="C416">
        <v>1.78</v>
      </c>
      <c r="D416" t="s">
        <v>14</v>
      </c>
      <c r="E416">
        <v>2.19</v>
      </c>
      <c r="G416" s="2">
        <f t="shared" si="26"/>
        <v>1.9849999999999999</v>
      </c>
      <c r="H416" s="2">
        <f t="shared" si="27"/>
        <v>0.4099999999999999</v>
      </c>
      <c r="K416" s="4">
        <f t="shared" si="24"/>
        <v>7.148349999999999</v>
      </c>
      <c r="M416" s="4">
        <f t="shared" si="25"/>
        <v>92.85165</v>
      </c>
    </row>
    <row r="417" spans="2:13" ht="12.75">
      <c r="B417" t="s">
        <v>28</v>
      </c>
      <c r="C417">
        <v>1.96</v>
      </c>
      <c r="D417" t="s">
        <v>14</v>
      </c>
      <c r="E417">
        <v>2.19</v>
      </c>
      <c r="G417" s="2">
        <f t="shared" si="26"/>
        <v>2.075</v>
      </c>
      <c r="H417" s="2">
        <f t="shared" si="27"/>
        <v>0.22999999999999998</v>
      </c>
      <c r="K417" s="4">
        <f t="shared" si="24"/>
        <v>3.86515</v>
      </c>
      <c r="M417" s="4">
        <f t="shared" si="25"/>
        <v>96.13485</v>
      </c>
    </row>
    <row r="418" spans="2:13" ht="12.75">
      <c r="B418" t="s">
        <v>29</v>
      </c>
      <c r="C418">
        <v>2.05</v>
      </c>
      <c r="D418" t="s">
        <v>14</v>
      </c>
      <c r="E418">
        <v>2.19</v>
      </c>
      <c r="G418" s="2">
        <f t="shared" si="26"/>
        <v>2.12</v>
      </c>
      <c r="H418" s="2">
        <f t="shared" si="27"/>
        <v>0.14000000000000012</v>
      </c>
      <c r="K418" s="4">
        <f t="shared" si="24"/>
        <v>2.308600000000002</v>
      </c>
      <c r="M418" s="4">
        <f t="shared" si="25"/>
        <v>97.6914</v>
      </c>
    </row>
    <row r="419" spans="2:13" ht="12.75">
      <c r="B419" t="s">
        <v>30</v>
      </c>
      <c r="C419">
        <v>2.1</v>
      </c>
      <c r="D419" t="s">
        <v>14</v>
      </c>
      <c r="E419">
        <v>2.19</v>
      </c>
      <c r="G419" s="2">
        <f t="shared" si="26"/>
        <v>2.145</v>
      </c>
      <c r="H419" s="2">
        <f t="shared" si="27"/>
        <v>0.08999999999999986</v>
      </c>
      <c r="K419" s="4">
        <f t="shared" si="24"/>
        <v>1.4683499999999976</v>
      </c>
      <c r="M419" s="4">
        <f t="shared" si="25"/>
        <v>98.53165</v>
      </c>
    </row>
    <row r="420" spans="2:13" ht="12.75">
      <c r="B420" t="s">
        <v>31</v>
      </c>
      <c r="C420">
        <v>2.66</v>
      </c>
      <c r="D420" t="s">
        <v>14</v>
      </c>
      <c r="E420">
        <v>2.19</v>
      </c>
      <c r="G420" s="2">
        <f t="shared" si="26"/>
        <v>2.425</v>
      </c>
      <c r="H420" s="2">
        <f t="shared" si="27"/>
        <v>0.4700000000000002</v>
      </c>
      <c r="K420" s="4">
        <f t="shared" si="24"/>
        <v>8.293150000000004</v>
      </c>
      <c r="M420" s="4">
        <f t="shared" si="25"/>
        <v>91.70685</v>
      </c>
    </row>
    <row r="421" spans="2:13" ht="12.75">
      <c r="B421" t="s">
        <v>32</v>
      </c>
      <c r="C421">
        <v>0.79</v>
      </c>
      <c r="D421" t="s">
        <v>14</v>
      </c>
      <c r="E421">
        <v>2.19</v>
      </c>
      <c r="G421" s="2">
        <f t="shared" si="26"/>
        <v>1.49</v>
      </c>
      <c r="H421" s="2">
        <f t="shared" si="27"/>
        <v>1.4</v>
      </c>
      <c r="K421" s="4">
        <f t="shared" si="24"/>
        <v>29.259999999999998</v>
      </c>
      <c r="M421" s="4">
        <f t="shared" si="25"/>
        <v>70.74000000000001</v>
      </c>
    </row>
    <row r="422" spans="2:13" ht="12.75">
      <c r="B422" t="s">
        <v>33</v>
      </c>
      <c r="C422">
        <v>0.89</v>
      </c>
      <c r="D422" t="s">
        <v>14</v>
      </c>
      <c r="E422">
        <v>2.19</v>
      </c>
      <c r="G422" s="2">
        <f t="shared" si="26"/>
        <v>1.54</v>
      </c>
      <c r="H422" s="2">
        <f t="shared" si="27"/>
        <v>1.2999999999999998</v>
      </c>
      <c r="K422" s="4">
        <f t="shared" si="24"/>
        <v>26.714999999999996</v>
      </c>
      <c r="M422" s="4">
        <f t="shared" si="25"/>
        <v>73.285</v>
      </c>
    </row>
    <row r="423" spans="2:13" ht="12.75">
      <c r="B423" t="s">
        <v>2</v>
      </c>
      <c r="C423">
        <v>2.2</v>
      </c>
      <c r="D423" t="s">
        <v>15</v>
      </c>
      <c r="E423">
        <v>2.58</v>
      </c>
      <c r="G423" s="2">
        <f t="shared" si="26"/>
        <v>2.39</v>
      </c>
      <c r="H423" s="2">
        <f t="shared" si="27"/>
        <v>0.3799999999999999</v>
      </c>
      <c r="K423" s="4">
        <f t="shared" si="24"/>
        <v>6.585399999999998</v>
      </c>
      <c r="M423" s="4">
        <f t="shared" si="25"/>
        <v>93.41460000000001</v>
      </c>
    </row>
    <row r="424" spans="2:13" ht="12.75">
      <c r="B424" t="s">
        <v>3</v>
      </c>
      <c r="C424">
        <v>0.98</v>
      </c>
      <c r="D424" t="s">
        <v>15</v>
      </c>
      <c r="E424">
        <v>2.58</v>
      </c>
      <c r="G424" s="2">
        <f t="shared" si="26"/>
        <v>1.78</v>
      </c>
      <c r="H424" s="2">
        <f t="shared" si="27"/>
        <v>1.6</v>
      </c>
      <c r="K424" s="4">
        <f t="shared" si="24"/>
        <v>34.56</v>
      </c>
      <c r="M424" s="4">
        <f t="shared" si="25"/>
        <v>65.44</v>
      </c>
    </row>
    <row r="425" spans="2:13" ht="12.75">
      <c r="B425" t="s">
        <v>4</v>
      </c>
      <c r="C425">
        <v>1.57</v>
      </c>
      <c r="D425" t="s">
        <v>15</v>
      </c>
      <c r="E425">
        <v>2.58</v>
      </c>
      <c r="G425" s="2">
        <f t="shared" si="26"/>
        <v>2.075</v>
      </c>
      <c r="H425" s="2">
        <f t="shared" si="27"/>
        <v>1.01</v>
      </c>
      <c r="K425" s="4">
        <f t="shared" si="24"/>
        <v>19.73035</v>
      </c>
      <c r="M425" s="4">
        <f t="shared" si="25"/>
        <v>80.26965</v>
      </c>
    </row>
    <row r="426" spans="2:13" ht="12.75">
      <c r="B426" t="s">
        <v>5</v>
      </c>
      <c r="C426">
        <v>2.04</v>
      </c>
      <c r="D426" t="s">
        <v>15</v>
      </c>
      <c r="E426">
        <v>2.58</v>
      </c>
      <c r="G426" s="2">
        <f t="shared" si="26"/>
        <v>2.31</v>
      </c>
      <c r="H426" s="2">
        <f t="shared" si="27"/>
        <v>0.54</v>
      </c>
      <c r="K426" s="4">
        <f t="shared" si="24"/>
        <v>9.6606</v>
      </c>
      <c r="M426" s="4">
        <f t="shared" si="25"/>
        <v>90.3394</v>
      </c>
    </row>
    <row r="427" spans="2:13" ht="12.75">
      <c r="B427" t="s">
        <v>6</v>
      </c>
      <c r="C427">
        <v>2.55</v>
      </c>
      <c r="D427" t="s">
        <v>15</v>
      </c>
      <c r="E427">
        <v>2.58</v>
      </c>
      <c r="G427" s="2">
        <f t="shared" si="26"/>
        <v>2.565</v>
      </c>
      <c r="H427" s="2">
        <f t="shared" si="27"/>
        <v>0.03000000000000025</v>
      </c>
      <c r="K427" s="4">
        <f t="shared" si="24"/>
        <v>0.483150000000004</v>
      </c>
      <c r="M427" s="4">
        <f t="shared" si="25"/>
        <v>99.51684999999999</v>
      </c>
    </row>
    <row r="428" spans="2:13" ht="12.75">
      <c r="B428" t="s">
        <v>7</v>
      </c>
      <c r="C428">
        <v>3.04</v>
      </c>
      <c r="D428" t="s">
        <v>15</v>
      </c>
      <c r="E428">
        <v>2.58</v>
      </c>
      <c r="G428" s="2">
        <f t="shared" si="26"/>
        <v>2.81</v>
      </c>
      <c r="H428" s="2">
        <f t="shared" si="27"/>
        <v>0.45999999999999996</v>
      </c>
      <c r="K428" s="4">
        <f t="shared" si="24"/>
        <v>8.1006</v>
      </c>
      <c r="M428" s="4">
        <f t="shared" si="25"/>
        <v>91.8994</v>
      </c>
    </row>
    <row r="429" spans="2:13" ht="12.75">
      <c r="B429" t="s">
        <v>8</v>
      </c>
      <c r="C429">
        <v>3.44</v>
      </c>
      <c r="D429" t="s">
        <v>15</v>
      </c>
      <c r="E429">
        <v>2.58</v>
      </c>
      <c r="G429" s="2">
        <f t="shared" si="26"/>
        <v>3.01</v>
      </c>
      <c r="H429" s="2">
        <f t="shared" si="27"/>
        <v>0.8599999999999999</v>
      </c>
      <c r="K429" s="4">
        <f t="shared" si="24"/>
        <v>16.348599999999998</v>
      </c>
      <c r="M429" s="4">
        <f t="shared" si="25"/>
        <v>83.6514</v>
      </c>
    </row>
    <row r="430" spans="2:13" ht="12.75">
      <c r="B430" t="s">
        <v>9</v>
      </c>
      <c r="C430">
        <v>3.98</v>
      </c>
      <c r="D430" t="s">
        <v>15</v>
      </c>
      <c r="E430">
        <v>2.58</v>
      </c>
      <c r="G430" s="2">
        <f t="shared" si="26"/>
        <v>3.2800000000000002</v>
      </c>
      <c r="H430" s="2">
        <f t="shared" si="27"/>
        <v>1.4</v>
      </c>
      <c r="K430" s="4">
        <f t="shared" si="24"/>
        <v>29.259999999999998</v>
      </c>
      <c r="M430" s="4">
        <f t="shared" si="25"/>
        <v>70.74000000000001</v>
      </c>
    </row>
    <row r="431" spans="2:13" ht="12.75">
      <c r="B431" t="s">
        <v>10</v>
      </c>
      <c r="C431">
        <v>0.93</v>
      </c>
      <c r="D431" t="s">
        <v>15</v>
      </c>
      <c r="E431">
        <v>2.58</v>
      </c>
      <c r="G431" s="2">
        <f t="shared" si="26"/>
        <v>1.7550000000000001</v>
      </c>
      <c r="H431" s="2">
        <f t="shared" si="27"/>
        <v>1.65</v>
      </c>
      <c r="K431" s="4">
        <f t="shared" si="24"/>
        <v>35.928749999999994</v>
      </c>
      <c r="M431" s="4">
        <f t="shared" si="25"/>
        <v>64.07125</v>
      </c>
    </row>
    <row r="432" spans="2:13" ht="12.75">
      <c r="B432" t="s">
        <v>11</v>
      </c>
      <c r="C432">
        <v>1.31</v>
      </c>
      <c r="D432" t="s">
        <v>15</v>
      </c>
      <c r="E432">
        <v>2.58</v>
      </c>
      <c r="G432" s="2">
        <f t="shared" si="26"/>
        <v>1.945</v>
      </c>
      <c r="H432" s="2">
        <f t="shared" si="27"/>
        <v>1.27</v>
      </c>
      <c r="K432" s="4">
        <f t="shared" si="24"/>
        <v>25.96515</v>
      </c>
      <c r="M432" s="4">
        <f t="shared" si="25"/>
        <v>74.03485</v>
      </c>
    </row>
    <row r="433" spans="2:13" ht="12.75">
      <c r="B433" t="s">
        <v>12</v>
      </c>
      <c r="C433">
        <v>1.61</v>
      </c>
      <c r="D433" t="s">
        <v>15</v>
      </c>
      <c r="E433">
        <v>2.58</v>
      </c>
      <c r="G433" s="2">
        <f t="shared" si="26"/>
        <v>2.095</v>
      </c>
      <c r="H433" s="2">
        <f t="shared" si="27"/>
        <v>0.97</v>
      </c>
      <c r="K433" s="4">
        <f t="shared" si="24"/>
        <v>18.81315</v>
      </c>
      <c r="M433" s="4">
        <f t="shared" si="25"/>
        <v>81.18684999999999</v>
      </c>
    </row>
    <row r="434" spans="2:13" ht="12.75">
      <c r="B434" t="s">
        <v>13</v>
      </c>
      <c r="C434">
        <v>1.9</v>
      </c>
      <c r="D434" t="s">
        <v>15</v>
      </c>
      <c r="E434">
        <v>2.58</v>
      </c>
      <c r="G434" s="2">
        <f t="shared" si="26"/>
        <v>2.24</v>
      </c>
      <c r="H434" s="2">
        <f t="shared" si="27"/>
        <v>0.6800000000000002</v>
      </c>
      <c r="K434" s="4">
        <f t="shared" si="24"/>
        <v>12.498400000000004</v>
      </c>
      <c r="M434" s="4">
        <f t="shared" si="25"/>
        <v>87.5016</v>
      </c>
    </row>
    <row r="435" spans="2:13" ht="12.75">
      <c r="B435" t="s">
        <v>14</v>
      </c>
      <c r="C435">
        <v>2.19</v>
      </c>
      <c r="D435" t="s">
        <v>15</v>
      </c>
      <c r="E435">
        <v>2.58</v>
      </c>
      <c r="G435" s="2">
        <f t="shared" si="26"/>
        <v>2.385</v>
      </c>
      <c r="H435" s="2">
        <f t="shared" si="27"/>
        <v>0.3900000000000001</v>
      </c>
      <c r="K435" s="4">
        <f t="shared" si="24"/>
        <v>6.772350000000002</v>
      </c>
      <c r="M435" s="4">
        <f t="shared" si="25"/>
        <v>93.22765</v>
      </c>
    </row>
    <row r="436" spans="2:13" ht="12.75">
      <c r="B436" t="s">
        <v>15</v>
      </c>
      <c r="C436">
        <v>2.58</v>
      </c>
      <c r="D436" t="s">
        <v>15</v>
      </c>
      <c r="E436">
        <v>2.58</v>
      </c>
      <c r="G436" s="2">
        <f t="shared" si="26"/>
        <v>2.58</v>
      </c>
      <c r="H436" s="2">
        <f t="shared" si="27"/>
        <v>0</v>
      </c>
      <c r="K436" s="4">
        <f t="shared" si="24"/>
        <v>0</v>
      </c>
      <c r="M436" s="4">
        <f t="shared" si="25"/>
        <v>100</v>
      </c>
    </row>
    <row r="437" spans="2:13" ht="12.75">
      <c r="B437" t="s">
        <v>16</v>
      </c>
      <c r="C437">
        <v>3.16</v>
      </c>
      <c r="D437" t="s">
        <v>15</v>
      </c>
      <c r="E437">
        <v>2.58</v>
      </c>
      <c r="G437" s="2">
        <f t="shared" si="26"/>
        <v>2.87</v>
      </c>
      <c r="H437" s="2">
        <f t="shared" si="27"/>
        <v>0.5800000000000001</v>
      </c>
      <c r="K437" s="4">
        <f t="shared" si="24"/>
        <v>10.457400000000002</v>
      </c>
      <c r="M437" s="4">
        <f t="shared" si="25"/>
        <v>89.5426</v>
      </c>
    </row>
    <row r="438" spans="2:13" ht="12.75">
      <c r="B438" t="s">
        <v>17</v>
      </c>
      <c r="C438">
        <v>0.82</v>
      </c>
      <c r="D438" t="s">
        <v>15</v>
      </c>
      <c r="E438">
        <v>2.58</v>
      </c>
      <c r="G438" s="2">
        <f t="shared" si="26"/>
        <v>1.7</v>
      </c>
      <c r="H438" s="2">
        <f t="shared" si="27"/>
        <v>1.7600000000000002</v>
      </c>
      <c r="K438" s="4">
        <f t="shared" si="24"/>
        <v>39.00160000000001</v>
      </c>
      <c r="M438" s="4">
        <f t="shared" si="25"/>
        <v>60.99839999999999</v>
      </c>
    </row>
    <row r="439" spans="2:13" ht="12.75">
      <c r="B439" t="s">
        <v>18</v>
      </c>
      <c r="C439">
        <v>1</v>
      </c>
      <c r="D439" t="s">
        <v>15</v>
      </c>
      <c r="E439">
        <v>2.58</v>
      </c>
      <c r="G439" s="2">
        <f t="shared" si="26"/>
        <v>1.79</v>
      </c>
      <c r="H439" s="2">
        <f t="shared" si="27"/>
        <v>1.58</v>
      </c>
      <c r="K439" s="4">
        <f t="shared" si="24"/>
        <v>34.0174</v>
      </c>
      <c r="M439" s="4">
        <f t="shared" si="25"/>
        <v>65.98259999999999</v>
      </c>
    </row>
    <row r="440" spans="2:13" ht="12.75">
      <c r="B440" t="s">
        <v>19</v>
      </c>
      <c r="C440">
        <v>1.81</v>
      </c>
      <c r="D440" t="s">
        <v>15</v>
      </c>
      <c r="E440">
        <v>2.58</v>
      </c>
      <c r="G440" s="2">
        <f t="shared" si="26"/>
        <v>2.1950000000000003</v>
      </c>
      <c r="H440" s="2">
        <f t="shared" si="27"/>
        <v>0.77</v>
      </c>
      <c r="K440" s="4">
        <f t="shared" si="24"/>
        <v>14.395150000000001</v>
      </c>
      <c r="M440" s="4">
        <f t="shared" si="25"/>
        <v>85.60485</v>
      </c>
    </row>
    <row r="441" spans="2:13" ht="12.75">
      <c r="B441" t="s">
        <v>20</v>
      </c>
      <c r="C441">
        <v>2.01</v>
      </c>
      <c r="D441" t="s">
        <v>15</v>
      </c>
      <c r="E441">
        <v>2.58</v>
      </c>
      <c r="G441" s="2">
        <f t="shared" si="26"/>
        <v>2.295</v>
      </c>
      <c r="H441" s="2">
        <f t="shared" si="27"/>
        <v>0.5700000000000003</v>
      </c>
      <c r="K441" s="4">
        <f t="shared" si="24"/>
        <v>10.257150000000006</v>
      </c>
      <c r="M441" s="4">
        <f t="shared" si="25"/>
        <v>89.74284999999999</v>
      </c>
    </row>
    <row r="442" spans="2:13" ht="12.75">
      <c r="B442" t="s">
        <v>21</v>
      </c>
      <c r="C442">
        <v>2.18</v>
      </c>
      <c r="D442" t="s">
        <v>15</v>
      </c>
      <c r="E442">
        <v>2.58</v>
      </c>
      <c r="G442" s="2">
        <f t="shared" si="26"/>
        <v>2.38</v>
      </c>
      <c r="H442" s="2">
        <f t="shared" si="27"/>
        <v>0.3999999999999999</v>
      </c>
      <c r="K442" s="4">
        <f t="shared" si="24"/>
        <v>6.959999999999998</v>
      </c>
      <c r="M442" s="4">
        <f t="shared" si="25"/>
        <v>93.04</v>
      </c>
    </row>
    <row r="443" spans="2:13" ht="12.75">
      <c r="B443" t="s">
        <v>22</v>
      </c>
      <c r="C443">
        <v>2.55</v>
      </c>
      <c r="D443" t="s">
        <v>15</v>
      </c>
      <c r="E443">
        <v>2.58</v>
      </c>
      <c r="G443" s="2">
        <f t="shared" si="26"/>
        <v>2.565</v>
      </c>
      <c r="H443" s="2">
        <f t="shared" si="27"/>
        <v>0.03000000000000025</v>
      </c>
      <c r="K443" s="4">
        <f t="shared" si="24"/>
        <v>0.483150000000004</v>
      </c>
      <c r="M443" s="4">
        <f t="shared" si="25"/>
        <v>99.51684999999999</v>
      </c>
    </row>
    <row r="444" spans="2:13" ht="12.75">
      <c r="B444" t="s">
        <v>23</v>
      </c>
      <c r="C444">
        <v>2.96</v>
      </c>
      <c r="D444" t="s">
        <v>15</v>
      </c>
      <c r="E444">
        <v>2.58</v>
      </c>
      <c r="G444" s="2">
        <f t="shared" si="26"/>
        <v>2.77</v>
      </c>
      <c r="H444" s="2">
        <f t="shared" si="27"/>
        <v>0.3799999999999999</v>
      </c>
      <c r="K444" s="4">
        <f t="shared" si="24"/>
        <v>6.585399999999998</v>
      </c>
      <c r="M444" s="4">
        <f t="shared" si="25"/>
        <v>93.41460000000001</v>
      </c>
    </row>
    <row r="445" spans="2:13" ht="12.75">
      <c r="B445" t="s">
        <v>24</v>
      </c>
      <c r="C445">
        <v>2.9</v>
      </c>
      <c r="D445" t="s">
        <v>15</v>
      </c>
      <c r="E445">
        <v>2.58</v>
      </c>
      <c r="G445" s="2">
        <f t="shared" si="26"/>
        <v>2.74</v>
      </c>
      <c r="H445" s="2">
        <f t="shared" si="27"/>
        <v>0.31999999999999984</v>
      </c>
      <c r="K445" s="4">
        <f t="shared" si="24"/>
        <v>5.478399999999997</v>
      </c>
      <c r="M445" s="4">
        <f t="shared" si="25"/>
        <v>94.5216</v>
      </c>
    </row>
    <row r="446" spans="2:13" ht="12.75">
      <c r="B446" t="s">
        <v>25</v>
      </c>
      <c r="C446">
        <v>0.82</v>
      </c>
      <c r="D446" t="s">
        <v>15</v>
      </c>
      <c r="E446">
        <v>2.58</v>
      </c>
      <c r="G446" s="2">
        <f t="shared" si="26"/>
        <v>1.7</v>
      </c>
      <c r="H446" s="2">
        <f t="shared" si="27"/>
        <v>1.7600000000000002</v>
      </c>
      <c r="K446" s="4">
        <f t="shared" si="24"/>
        <v>39.00160000000001</v>
      </c>
      <c r="M446" s="4">
        <f t="shared" si="25"/>
        <v>60.99839999999999</v>
      </c>
    </row>
    <row r="447" spans="2:13" ht="12.75">
      <c r="B447" t="s">
        <v>26</v>
      </c>
      <c r="C447">
        <v>0.95</v>
      </c>
      <c r="D447" t="s">
        <v>15</v>
      </c>
      <c r="E447">
        <v>2.58</v>
      </c>
      <c r="G447" s="2">
        <f t="shared" si="26"/>
        <v>1.7650000000000001</v>
      </c>
      <c r="H447" s="2">
        <f t="shared" si="27"/>
        <v>1.6300000000000001</v>
      </c>
      <c r="K447" s="4">
        <f t="shared" si="24"/>
        <v>35.37915</v>
      </c>
      <c r="M447" s="4">
        <f t="shared" si="25"/>
        <v>64.62084999999999</v>
      </c>
    </row>
    <row r="448" spans="2:13" ht="12.75">
      <c r="B448" t="s">
        <v>27</v>
      </c>
      <c r="C448">
        <v>1.78</v>
      </c>
      <c r="D448" t="s">
        <v>15</v>
      </c>
      <c r="E448">
        <v>2.58</v>
      </c>
      <c r="G448" s="2">
        <f t="shared" si="26"/>
        <v>2.18</v>
      </c>
      <c r="H448" s="2">
        <f t="shared" si="27"/>
        <v>0.8</v>
      </c>
      <c r="K448" s="4">
        <f t="shared" si="24"/>
        <v>15.040000000000001</v>
      </c>
      <c r="M448" s="4">
        <f t="shared" si="25"/>
        <v>84.96</v>
      </c>
    </row>
    <row r="449" spans="2:13" ht="12.75">
      <c r="B449" t="s">
        <v>28</v>
      </c>
      <c r="C449">
        <v>1.96</v>
      </c>
      <c r="D449" t="s">
        <v>15</v>
      </c>
      <c r="E449">
        <v>2.58</v>
      </c>
      <c r="G449" s="2">
        <f t="shared" si="26"/>
        <v>2.27</v>
      </c>
      <c r="H449" s="2">
        <f t="shared" si="27"/>
        <v>0.6200000000000001</v>
      </c>
      <c r="K449" s="4">
        <f t="shared" si="24"/>
        <v>11.265400000000001</v>
      </c>
      <c r="M449" s="4">
        <f t="shared" si="25"/>
        <v>88.7346</v>
      </c>
    </row>
    <row r="450" spans="2:13" ht="12.75">
      <c r="B450" t="s">
        <v>29</v>
      </c>
      <c r="C450">
        <v>2.05</v>
      </c>
      <c r="D450" t="s">
        <v>15</v>
      </c>
      <c r="E450">
        <v>2.58</v>
      </c>
      <c r="G450" s="2">
        <f t="shared" si="26"/>
        <v>2.315</v>
      </c>
      <c r="H450" s="2">
        <f t="shared" si="27"/>
        <v>0.5300000000000002</v>
      </c>
      <c r="K450" s="4">
        <f t="shared" si="24"/>
        <v>9.463150000000004</v>
      </c>
      <c r="M450" s="4">
        <f t="shared" si="25"/>
        <v>90.53685</v>
      </c>
    </row>
    <row r="451" spans="2:13" ht="12.75">
      <c r="B451" t="s">
        <v>30</v>
      </c>
      <c r="C451">
        <v>2.1</v>
      </c>
      <c r="D451" t="s">
        <v>15</v>
      </c>
      <c r="E451">
        <v>2.58</v>
      </c>
      <c r="G451" s="2">
        <f t="shared" si="26"/>
        <v>2.34</v>
      </c>
      <c r="H451" s="2">
        <f t="shared" si="27"/>
        <v>0.48</v>
      </c>
      <c r="K451" s="4">
        <f t="shared" si="24"/>
        <v>8.4864</v>
      </c>
      <c r="M451" s="4">
        <f t="shared" si="25"/>
        <v>91.5136</v>
      </c>
    </row>
    <row r="452" spans="2:13" ht="12.75">
      <c r="B452" t="s">
        <v>31</v>
      </c>
      <c r="C452">
        <v>2.66</v>
      </c>
      <c r="D452" t="s">
        <v>15</v>
      </c>
      <c r="E452">
        <v>2.58</v>
      </c>
      <c r="G452" s="2">
        <f t="shared" si="26"/>
        <v>2.62</v>
      </c>
      <c r="H452" s="2">
        <f t="shared" si="27"/>
        <v>0.08000000000000007</v>
      </c>
      <c r="K452" s="4">
        <f t="shared" si="24"/>
        <v>1.3024000000000011</v>
      </c>
      <c r="M452" s="4">
        <f t="shared" si="25"/>
        <v>98.6976</v>
      </c>
    </row>
    <row r="453" spans="2:13" ht="12.75">
      <c r="B453" t="s">
        <v>32</v>
      </c>
      <c r="C453">
        <v>0.79</v>
      </c>
      <c r="D453" t="s">
        <v>15</v>
      </c>
      <c r="E453">
        <v>2.58</v>
      </c>
      <c r="G453" s="2">
        <f t="shared" si="26"/>
        <v>1.685</v>
      </c>
      <c r="H453" s="2">
        <f t="shared" si="27"/>
        <v>1.79</v>
      </c>
      <c r="K453" s="4">
        <f t="shared" si="24"/>
        <v>39.854350000000004</v>
      </c>
      <c r="M453" s="4">
        <f t="shared" si="25"/>
        <v>60.145649999999996</v>
      </c>
    </row>
    <row r="454" spans="2:13" ht="12.75">
      <c r="B454" t="s">
        <v>33</v>
      </c>
      <c r="C454">
        <v>0.89</v>
      </c>
      <c r="D454" t="s">
        <v>15</v>
      </c>
      <c r="E454">
        <v>2.58</v>
      </c>
      <c r="G454" s="2">
        <f t="shared" si="26"/>
        <v>1.735</v>
      </c>
      <c r="H454" s="2">
        <f t="shared" si="27"/>
        <v>1.69</v>
      </c>
      <c r="K454" s="4">
        <f t="shared" si="24"/>
        <v>37.03635</v>
      </c>
      <c r="M454" s="4">
        <f t="shared" si="25"/>
        <v>62.96365</v>
      </c>
    </row>
    <row r="455" spans="2:13" ht="12.75">
      <c r="B455" t="s">
        <v>2</v>
      </c>
      <c r="C455">
        <v>2.2</v>
      </c>
      <c r="D455" t="s">
        <v>16</v>
      </c>
      <c r="E455">
        <v>3.16</v>
      </c>
      <c r="G455" s="2">
        <f t="shared" si="26"/>
        <v>2.68</v>
      </c>
      <c r="H455" s="2">
        <f t="shared" si="27"/>
        <v>0.96</v>
      </c>
      <c r="K455" s="4">
        <f aca="true" t="shared" si="28" ref="K455:K518">($K$3*H455)+($K$4*H455*H455)</f>
        <v>18.5856</v>
      </c>
      <c r="M455" s="4">
        <f t="shared" si="25"/>
        <v>81.4144</v>
      </c>
    </row>
    <row r="456" spans="2:13" ht="12.75">
      <c r="B456" t="s">
        <v>3</v>
      </c>
      <c r="C456">
        <v>0.98</v>
      </c>
      <c r="D456" t="s">
        <v>16</v>
      </c>
      <c r="E456">
        <v>3.16</v>
      </c>
      <c r="G456" s="2">
        <f t="shared" si="26"/>
        <v>2.0700000000000003</v>
      </c>
      <c r="H456" s="2">
        <f t="shared" si="27"/>
        <v>2.18</v>
      </c>
      <c r="K456" s="4">
        <f t="shared" si="28"/>
        <v>51.513400000000004</v>
      </c>
      <c r="M456" s="4">
        <f aca="true" t="shared" si="29" ref="M456:M519">100-K456</f>
        <v>48.486599999999996</v>
      </c>
    </row>
    <row r="457" spans="2:13" ht="12.75">
      <c r="B457" t="s">
        <v>4</v>
      </c>
      <c r="C457">
        <v>1.57</v>
      </c>
      <c r="D457" t="s">
        <v>16</v>
      </c>
      <c r="E457">
        <v>3.16</v>
      </c>
      <c r="G457" s="2">
        <f t="shared" si="26"/>
        <v>2.365</v>
      </c>
      <c r="H457" s="2">
        <f t="shared" si="27"/>
        <v>1.59</v>
      </c>
      <c r="K457" s="4">
        <f t="shared" si="28"/>
        <v>34.28835</v>
      </c>
      <c r="M457" s="4">
        <f t="shared" si="29"/>
        <v>65.71164999999999</v>
      </c>
    </row>
    <row r="458" spans="2:13" ht="12.75">
      <c r="B458" t="s">
        <v>5</v>
      </c>
      <c r="C458">
        <v>2.04</v>
      </c>
      <c r="D458" t="s">
        <v>16</v>
      </c>
      <c r="E458">
        <v>3.16</v>
      </c>
      <c r="G458" s="2">
        <f aca="true" t="shared" si="30" ref="G458:G521">(C458+E458)/2</f>
        <v>2.6</v>
      </c>
      <c r="H458" s="2">
        <f aca="true" t="shared" si="31" ref="H458:H521">ABS(C458-E458)</f>
        <v>1.12</v>
      </c>
      <c r="K458" s="4">
        <f t="shared" si="28"/>
        <v>22.3104</v>
      </c>
      <c r="M458" s="4">
        <f t="shared" si="29"/>
        <v>77.6896</v>
      </c>
    </row>
    <row r="459" spans="2:13" ht="12.75">
      <c r="B459" t="s">
        <v>6</v>
      </c>
      <c r="C459">
        <v>2.55</v>
      </c>
      <c r="D459" t="s">
        <v>16</v>
      </c>
      <c r="E459">
        <v>3.16</v>
      </c>
      <c r="G459" s="2">
        <f t="shared" si="30"/>
        <v>2.855</v>
      </c>
      <c r="H459" s="2">
        <f t="shared" si="31"/>
        <v>0.6100000000000003</v>
      </c>
      <c r="K459" s="4">
        <f t="shared" si="28"/>
        <v>11.062350000000006</v>
      </c>
      <c r="M459" s="4">
        <f t="shared" si="29"/>
        <v>88.93764999999999</v>
      </c>
    </row>
    <row r="460" spans="2:13" ht="12.75">
      <c r="B460" t="s">
        <v>7</v>
      </c>
      <c r="C460">
        <v>3.04</v>
      </c>
      <c r="D460" t="s">
        <v>16</v>
      </c>
      <c r="E460">
        <v>3.16</v>
      </c>
      <c r="G460" s="2">
        <f t="shared" si="30"/>
        <v>3.1</v>
      </c>
      <c r="H460" s="2">
        <f t="shared" si="31"/>
        <v>0.1200000000000001</v>
      </c>
      <c r="K460" s="4">
        <f t="shared" si="28"/>
        <v>1.9704000000000017</v>
      </c>
      <c r="M460" s="4">
        <f t="shared" si="29"/>
        <v>98.0296</v>
      </c>
    </row>
    <row r="461" spans="2:13" ht="12.75">
      <c r="B461" t="s">
        <v>8</v>
      </c>
      <c r="C461">
        <v>3.44</v>
      </c>
      <c r="D461" t="s">
        <v>16</v>
      </c>
      <c r="E461">
        <v>3.16</v>
      </c>
      <c r="G461" s="2">
        <f t="shared" si="30"/>
        <v>3.3</v>
      </c>
      <c r="H461" s="2">
        <f t="shared" si="31"/>
        <v>0.2799999999999998</v>
      </c>
      <c r="K461" s="4">
        <f t="shared" si="28"/>
        <v>4.754399999999997</v>
      </c>
      <c r="M461" s="4">
        <f t="shared" si="29"/>
        <v>95.2456</v>
      </c>
    </row>
    <row r="462" spans="2:13" ht="12.75">
      <c r="B462" t="s">
        <v>9</v>
      </c>
      <c r="C462">
        <v>3.98</v>
      </c>
      <c r="D462" t="s">
        <v>16</v>
      </c>
      <c r="E462">
        <v>3.16</v>
      </c>
      <c r="G462" s="2">
        <f t="shared" si="30"/>
        <v>3.5700000000000003</v>
      </c>
      <c r="H462" s="2">
        <f t="shared" si="31"/>
        <v>0.8199999999999998</v>
      </c>
      <c r="K462" s="4">
        <f t="shared" si="28"/>
        <v>15.473399999999996</v>
      </c>
      <c r="M462" s="4">
        <f t="shared" si="29"/>
        <v>84.5266</v>
      </c>
    </row>
    <row r="463" spans="2:13" ht="12.75">
      <c r="B463" t="s">
        <v>10</v>
      </c>
      <c r="C463">
        <v>0.93</v>
      </c>
      <c r="D463" t="s">
        <v>16</v>
      </c>
      <c r="E463">
        <v>3.16</v>
      </c>
      <c r="G463" s="2">
        <f t="shared" si="30"/>
        <v>2.045</v>
      </c>
      <c r="H463" s="2">
        <f t="shared" si="31"/>
        <v>2.23</v>
      </c>
      <c r="K463" s="4">
        <f t="shared" si="28"/>
        <v>53.08515</v>
      </c>
      <c r="M463" s="4">
        <f t="shared" si="29"/>
        <v>46.91485</v>
      </c>
    </row>
    <row r="464" spans="2:13" ht="12.75">
      <c r="B464" t="s">
        <v>11</v>
      </c>
      <c r="C464">
        <v>1.31</v>
      </c>
      <c r="D464" t="s">
        <v>16</v>
      </c>
      <c r="E464">
        <v>3.16</v>
      </c>
      <c r="G464" s="2">
        <f t="shared" si="30"/>
        <v>2.2350000000000003</v>
      </c>
      <c r="H464" s="2">
        <f t="shared" si="31"/>
        <v>1.85</v>
      </c>
      <c r="K464" s="4">
        <f t="shared" si="28"/>
        <v>41.57875</v>
      </c>
      <c r="M464" s="4">
        <f t="shared" si="29"/>
        <v>58.42125</v>
      </c>
    </row>
    <row r="465" spans="2:13" ht="12.75">
      <c r="B465" t="s">
        <v>12</v>
      </c>
      <c r="C465">
        <v>1.61</v>
      </c>
      <c r="D465" t="s">
        <v>16</v>
      </c>
      <c r="E465">
        <v>3.16</v>
      </c>
      <c r="G465" s="2">
        <f t="shared" si="30"/>
        <v>2.3850000000000002</v>
      </c>
      <c r="H465" s="2">
        <f t="shared" si="31"/>
        <v>1.55</v>
      </c>
      <c r="K465" s="4">
        <f t="shared" si="28"/>
        <v>33.20875</v>
      </c>
      <c r="M465" s="4">
        <f t="shared" si="29"/>
        <v>66.79124999999999</v>
      </c>
    </row>
    <row r="466" spans="2:13" ht="12.75">
      <c r="B466" t="s">
        <v>13</v>
      </c>
      <c r="C466">
        <v>1.9</v>
      </c>
      <c r="D466" t="s">
        <v>16</v>
      </c>
      <c r="E466">
        <v>3.16</v>
      </c>
      <c r="G466" s="2">
        <f t="shared" si="30"/>
        <v>2.5300000000000002</v>
      </c>
      <c r="H466" s="2">
        <f t="shared" si="31"/>
        <v>1.2600000000000002</v>
      </c>
      <c r="K466" s="4">
        <f t="shared" si="28"/>
        <v>25.716600000000007</v>
      </c>
      <c r="M466" s="4">
        <f t="shared" si="29"/>
        <v>74.2834</v>
      </c>
    </row>
    <row r="467" spans="2:13" ht="12.75">
      <c r="B467" t="s">
        <v>14</v>
      </c>
      <c r="C467">
        <v>2.19</v>
      </c>
      <c r="D467" t="s">
        <v>16</v>
      </c>
      <c r="E467">
        <v>3.16</v>
      </c>
      <c r="G467" s="2">
        <f t="shared" si="30"/>
        <v>2.675</v>
      </c>
      <c r="H467" s="2">
        <f t="shared" si="31"/>
        <v>0.9700000000000002</v>
      </c>
      <c r="K467" s="4">
        <f t="shared" si="28"/>
        <v>18.813150000000004</v>
      </c>
      <c r="M467" s="4">
        <f t="shared" si="29"/>
        <v>81.18684999999999</v>
      </c>
    </row>
    <row r="468" spans="2:13" ht="12.75">
      <c r="B468" t="s">
        <v>15</v>
      </c>
      <c r="C468">
        <v>2.58</v>
      </c>
      <c r="D468" t="s">
        <v>16</v>
      </c>
      <c r="E468">
        <v>3.16</v>
      </c>
      <c r="G468" s="2">
        <f t="shared" si="30"/>
        <v>2.87</v>
      </c>
      <c r="H468" s="2">
        <f t="shared" si="31"/>
        <v>0.5800000000000001</v>
      </c>
      <c r="K468" s="4">
        <f t="shared" si="28"/>
        <v>10.457400000000002</v>
      </c>
      <c r="M468" s="4">
        <f t="shared" si="29"/>
        <v>89.5426</v>
      </c>
    </row>
    <row r="469" spans="2:13" ht="12.75">
      <c r="B469" t="s">
        <v>16</v>
      </c>
      <c r="C469">
        <v>3.16</v>
      </c>
      <c r="D469" t="s">
        <v>16</v>
      </c>
      <c r="E469">
        <v>3.16</v>
      </c>
      <c r="G469" s="2">
        <f t="shared" si="30"/>
        <v>3.16</v>
      </c>
      <c r="H469" s="2">
        <f t="shared" si="31"/>
        <v>0</v>
      </c>
      <c r="K469" s="4">
        <f t="shared" si="28"/>
        <v>0</v>
      </c>
      <c r="M469" s="4">
        <f t="shared" si="29"/>
        <v>100</v>
      </c>
    </row>
    <row r="470" spans="2:13" ht="12.75">
      <c r="B470" t="s">
        <v>17</v>
      </c>
      <c r="C470">
        <v>0.82</v>
      </c>
      <c r="D470" t="s">
        <v>16</v>
      </c>
      <c r="E470">
        <v>3.16</v>
      </c>
      <c r="G470" s="2">
        <f t="shared" si="30"/>
        <v>1.99</v>
      </c>
      <c r="H470" s="2">
        <f t="shared" si="31"/>
        <v>2.3400000000000003</v>
      </c>
      <c r="K470" s="4">
        <f t="shared" si="28"/>
        <v>56.60460000000001</v>
      </c>
      <c r="M470" s="4">
        <f t="shared" si="29"/>
        <v>43.39539999999999</v>
      </c>
    </row>
    <row r="471" spans="2:13" ht="12.75">
      <c r="B471" t="s">
        <v>18</v>
      </c>
      <c r="C471">
        <v>1</v>
      </c>
      <c r="D471" t="s">
        <v>16</v>
      </c>
      <c r="E471">
        <v>3.16</v>
      </c>
      <c r="G471" s="2">
        <f t="shared" si="30"/>
        <v>2.08</v>
      </c>
      <c r="H471" s="2">
        <f t="shared" si="31"/>
        <v>2.16</v>
      </c>
      <c r="K471" s="4">
        <f t="shared" si="28"/>
        <v>50.8896</v>
      </c>
      <c r="M471" s="4">
        <f t="shared" si="29"/>
        <v>49.1104</v>
      </c>
    </row>
    <row r="472" spans="2:13" ht="12.75">
      <c r="B472" t="s">
        <v>19</v>
      </c>
      <c r="C472">
        <v>1.81</v>
      </c>
      <c r="D472" t="s">
        <v>16</v>
      </c>
      <c r="E472">
        <v>3.16</v>
      </c>
      <c r="G472" s="2">
        <f t="shared" si="30"/>
        <v>2.4850000000000003</v>
      </c>
      <c r="H472" s="2">
        <f t="shared" si="31"/>
        <v>1.35</v>
      </c>
      <c r="K472" s="4">
        <f t="shared" si="28"/>
        <v>27.97875</v>
      </c>
      <c r="M472" s="4">
        <f t="shared" si="29"/>
        <v>72.02125</v>
      </c>
    </row>
    <row r="473" spans="2:13" ht="12.75">
      <c r="B473" t="s">
        <v>20</v>
      </c>
      <c r="C473">
        <v>2.01</v>
      </c>
      <c r="D473" t="s">
        <v>16</v>
      </c>
      <c r="E473">
        <v>3.16</v>
      </c>
      <c r="G473" s="2">
        <f t="shared" si="30"/>
        <v>2.585</v>
      </c>
      <c r="H473" s="2">
        <f t="shared" si="31"/>
        <v>1.1500000000000004</v>
      </c>
      <c r="K473" s="4">
        <f t="shared" si="28"/>
        <v>23.02875000000001</v>
      </c>
      <c r="M473" s="4">
        <f t="shared" si="29"/>
        <v>76.97125</v>
      </c>
    </row>
    <row r="474" spans="2:13" ht="12.75">
      <c r="B474" t="s">
        <v>21</v>
      </c>
      <c r="C474">
        <v>2.18</v>
      </c>
      <c r="D474" t="s">
        <v>16</v>
      </c>
      <c r="E474">
        <v>3.16</v>
      </c>
      <c r="G474" s="2">
        <f t="shared" si="30"/>
        <v>2.67</v>
      </c>
      <c r="H474" s="2">
        <f t="shared" si="31"/>
        <v>0.98</v>
      </c>
      <c r="K474" s="4">
        <f t="shared" si="28"/>
        <v>19.0414</v>
      </c>
      <c r="M474" s="4">
        <f t="shared" si="29"/>
        <v>80.9586</v>
      </c>
    </row>
    <row r="475" spans="2:13" ht="12.75">
      <c r="B475" t="s">
        <v>22</v>
      </c>
      <c r="C475">
        <v>2.55</v>
      </c>
      <c r="D475" t="s">
        <v>16</v>
      </c>
      <c r="E475">
        <v>3.16</v>
      </c>
      <c r="G475" s="2">
        <f t="shared" si="30"/>
        <v>2.855</v>
      </c>
      <c r="H475" s="2">
        <f t="shared" si="31"/>
        <v>0.6100000000000003</v>
      </c>
      <c r="K475" s="4">
        <f t="shared" si="28"/>
        <v>11.062350000000006</v>
      </c>
      <c r="M475" s="4">
        <f t="shared" si="29"/>
        <v>88.93764999999999</v>
      </c>
    </row>
    <row r="476" spans="2:13" ht="12.75">
      <c r="B476" t="s">
        <v>23</v>
      </c>
      <c r="C476">
        <v>2.96</v>
      </c>
      <c r="D476" t="s">
        <v>16</v>
      </c>
      <c r="E476">
        <v>3.16</v>
      </c>
      <c r="G476" s="2">
        <f t="shared" si="30"/>
        <v>3.06</v>
      </c>
      <c r="H476" s="2">
        <f t="shared" si="31"/>
        <v>0.20000000000000018</v>
      </c>
      <c r="K476" s="4">
        <f t="shared" si="28"/>
        <v>3.340000000000003</v>
      </c>
      <c r="M476" s="4">
        <f t="shared" si="29"/>
        <v>96.66</v>
      </c>
    </row>
    <row r="477" spans="2:13" ht="12.75">
      <c r="B477" t="s">
        <v>24</v>
      </c>
      <c r="C477">
        <v>2.9</v>
      </c>
      <c r="D477" t="s">
        <v>16</v>
      </c>
      <c r="E477">
        <v>3.16</v>
      </c>
      <c r="G477" s="2">
        <f t="shared" si="30"/>
        <v>3.0300000000000002</v>
      </c>
      <c r="H477" s="2">
        <f t="shared" si="31"/>
        <v>0.26000000000000023</v>
      </c>
      <c r="K477" s="4">
        <f t="shared" si="28"/>
        <v>4.396600000000004</v>
      </c>
      <c r="M477" s="4">
        <f t="shared" si="29"/>
        <v>95.6034</v>
      </c>
    </row>
    <row r="478" spans="2:13" ht="12.75">
      <c r="B478" t="s">
        <v>25</v>
      </c>
      <c r="C478">
        <v>0.82</v>
      </c>
      <c r="D478" t="s">
        <v>16</v>
      </c>
      <c r="E478">
        <v>3.16</v>
      </c>
      <c r="G478" s="2">
        <f t="shared" si="30"/>
        <v>1.99</v>
      </c>
      <c r="H478" s="2">
        <f t="shared" si="31"/>
        <v>2.3400000000000003</v>
      </c>
      <c r="K478" s="4">
        <f t="shared" si="28"/>
        <v>56.60460000000001</v>
      </c>
      <c r="M478" s="4">
        <f t="shared" si="29"/>
        <v>43.39539999999999</v>
      </c>
    </row>
    <row r="479" spans="2:13" ht="12.75">
      <c r="B479" t="s">
        <v>26</v>
      </c>
      <c r="C479">
        <v>0.95</v>
      </c>
      <c r="D479" t="s">
        <v>16</v>
      </c>
      <c r="E479">
        <v>3.16</v>
      </c>
      <c r="G479" s="2">
        <f t="shared" si="30"/>
        <v>2.055</v>
      </c>
      <c r="H479" s="2">
        <f t="shared" si="31"/>
        <v>2.21</v>
      </c>
      <c r="K479" s="4">
        <f t="shared" si="28"/>
        <v>52.45435</v>
      </c>
      <c r="M479" s="4">
        <f t="shared" si="29"/>
        <v>47.54565</v>
      </c>
    </row>
    <row r="480" spans="2:13" ht="12.75">
      <c r="B480" t="s">
        <v>27</v>
      </c>
      <c r="C480">
        <v>1.78</v>
      </c>
      <c r="D480" t="s">
        <v>16</v>
      </c>
      <c r="E480">
        <v>3.16</v>
      </c>
      <c r="G480" s="2">
        <f t="shared" si="30"/>
        <v>2.47</v>
      </c>
      <c r="H480" s="2">
        <f t="shared" si="31"/>
        <v>1.3800000000000001</v>
      </c>
      <c r="K480" s="4">
        <f t="shared" si="28"/>
        <v>28.745400000000004</v>
      </c>
      <c r="M480" s="4">
        <f t="shared" si="29"/>
        <v>71.2546</v>
      </c>
    </row>
    <row r="481" spans="2:13" ht="12.75">
      <c r="B481" t="s">
        <v>28</v>
      </c>
      <c r="C481">
        <v>1.96</v>
      </c>
      <c r="D481" t="s">
        <v>16</v>
      </c>
      <c r="E481">
        <v>3.16</v>
      </c>
      <c r="G481" s="2">
        <f t="shared" si="30"/>
        <v>2.56</v>
      </c>
      <c r="H481" s="2">
        <f t="shared" si="31"/>
        <v>1.2000000000000002</v>
      </c>
      <c r="K481" s="4">
        <f t="shared" si="28"/>
        <v>24.240000000000006</v>
      </c>
      <c r="M481" s="4">
        <f t="shared" si="29"/>
        <v>75.75999999999999</v>
      </c>
    </row>
    <row r="482" spans="2:13" ht="12.75">
      <c r="B482" t="s">
        <v>29</v>
      </c>
      <c r="C482">
        <v>2.05</v>
      </c>
      <c r="D482" t="s">
        <v>16</v>
      </c>
      <c r="E482">
        <v>3.16</v>
      </c>
      <c r="G482" s="2">
        <f t="shared" si="30"/>
        <v>2.605</v>
      </c>
      <c r="H482" s="2">
        <f t="shared" si="31"/>
        <v>1.1100000000000003</v>
      </c>
      <c r="K482" s="4">
        <f t="shared" si="28"/>
        <v>22.072350000000007</v>
      </c>
      <c r="M482" s="4">
        <f t="shared" si="29"/>
        <v>77.92765</v>
      </c>
    </row>
    <row r="483" spans="2:13" ht="12.75">
      <c r="B483" t="s">
        <v>30</v>
      </c>
      <c r="C483">
        <v>2.1</v>
      </c>
      <c r="D483" t="s">
        <v>16</v>
      </c>
      <c r="E483">
        <v>3.16</v>
      </c>
      <c r="G483" s="2">
        <f t="shared" si="30"/>
        <v>2.63</v>
      </c>
      <c r="H483" s="2">
        <f t="shared" si="31"/>
        <v>1.06</v>
      </c>
      <c r="K483" s="4">
        <f t="shared" si="28"/>
        <v>20.8926</v>
      </c>
      <c r="M483" s="4">
        <f t="shared" si="29"/>
        <v>79.1074</v>
      </c>
    </row>
    <row r="484" spans="2:13" ht="12.75">
      <c r="B484" t="s">
        <v>31</v>
      </c>
      <c r="C484">
        <v>2.66</v>
      </c>
      <c r="D484" t="s">
        <v>16</v>
      </c>
      <c r="E484">
        <v>3.16</v>
      </c>
      <c r="G484" s="2">
        <f t="shared" si="30"/>
        <v>2.91</v>
      </c>
      <c r="H484" s="2">
        <f t="shared" si="31"/>
        <v>0.5</v>
      </c>
      <c r="K484" s="4">
        <f t="shared" si="28"/>
        <v>8.875</v>
      </c>
      <c r="M484" s="4">
        <f t="shared" si="29"/>
        <v>91.125</v>
      </c>
    </row>
    <row r="485" spans="2:13" ht="12.75">
      <c r="B485" t="s">
        <v>32</v>
      </c>
      <c r="C485">
        <v>0.79</v>
      </c>
      <c r="D485" t="s">
        <v>16</v>
      </c>
      <c r="E485">
        <v>3.16</v>
      </c>
      <c r="G485" s="2">
        <f t="shared" si="30"/>
        <v>1.975</v>
      </c>
      <c r="H485" s="2">
        <f t="shared" si="31"/>
        <v>2.37</v>
      </c>
      <c r="K485" s="4">
        <f t="shared" si="28"/>
        <v>57.57915</v>
      </c>
      <c r="M485" s="4">
        <f t="shared" si="29"/>
        <v>42.42085</v>
      </c>
    </row>
    <row r="486" spans="2:13" ht="12.75">
      <c r="B486" t="s">
        <v>33</v>
      </c>
      <c r="C486">
        <v>0.89</v>
      </c>
      <c r="D486" t="s">
        <v>16</v>
      </c>
      <c r="E486">
        <v>3.16</v>
      </c>
      <c r="G486" s="2">
        <f t="shared" si="30"/>
        <v>2.025</v>
      </c>
      <c r="H486" s="2">
        <f t="shared" si="31"/>
        <v>2.27</v>
      </c>
      <c r="K486" s="4">
        <f t="shared" si="28"/>
        <v>54.35515</v>
      </c>
      <c r="M486" s="4">
        <f t="shared" si="29"/>
        <v>45.64485</v>
      </c>
    </row>
    <row r="487" spans="2:13" ht="12.75">
      <c r="B487" t="s">
        <v>2</v>
      </c>
      <c r="C487">
        <v>2.2</v>
      </c>
      <c r="D487" t="s">
        <v>17</v>
      </c>
      <c r="E487">
        <v>0.82</v>
      </c>
      <c r="G487" s="2">
        <f t="shared" si="30"/>
        <v>1.51</v>
      </c>
      <c r="H487" s="2">
        <f t="shared" si="31"/>
        <v>1.3800000000000003</v>
      </c>
      <c r="K487" s="4">
        <f t="shared" si="28"/>
        <v>28.745400000000007</v>
      </c>
      <c r="M487" s="4">
        <f t="shared" si="29"/>
        <v>71.2546</v>
      </c>
    </row>
    <row r="488" spans="2:13" ht="12.75">
      <c r="B488" t="s">
        <v>3</v>
      </c>
      <c r="C488">
        <v>0.98</v>
      </c>
      <c r="D488" t="s">
        <v>17</v>
      </c>
      <c r="E488">
        <v>0.82</v>
      </c>
      <c r="G488" s="2">
        <f t="shared" si="30"/>
        <v>0.8999999999999999</v>
      </c>
      <c r="H488" s="2">
        <f t="shared" si="31"/>
        <v>0.16000000000000003</v>
      </c>
      <c r="K488" s="4">
        <f t="shared" si="28"/>
        <v>2.6496000000000004</v>
      </c>
      <c r="M488" s="4">
        <f t="shared" si="29"/>
        <v>97.3504</v>
      </c>
    </row>
    <row r="489" spans="2:13" ht="12.75">
      <c r="B489" t="s">
        <v>4</v>
      </c>
      <c r="C489">
        <v>1.57</v>
      </c>
      <c r="D489" t="s">
        <v>17</v>
      </c>
      <c r="E489">
        <v>0.82</v>
      </c>
      <c r="G489" s="2">
        <f t="shared" si="30"/>
        <v>1.195</v>
      </c>
      <c r="H489" s="2">
        <f t="shared" si="31"/>
        <v>0.7500000000000001</v>
      </c>
      <c r="K489" s="4">
        <f t="shared" si="28"/>
        <v>13.968750000000002</v>
      </c>
      <c r="M489" s="4">
        <f t="shared" si="29"/>
        <v>86.03125</v>
      </c>
    </row>
    <row r="490" spans="2:13" ht="12.75">
      <c r="B490" t="s">
        <v>5</v>
      </c>
      <c r="C490">
        <v>2.04</v>
      </c>
      <c r="D490" t="s">
        <v>17</v>
      </c>
      <c r="E490">
        <v>0.82</v>
      </c>
      <c r="G490" s="2">
        <f t="shared" si="30"/>
        <v>1.43</v>
      </c>
      <c r="H490" s="2">
        <f t="shared" si="31"/>
        <v>1.2200000000000002</v>
      </c>
      <c r="K490" s="4">
        <f t="shared" si="28"/>
        <v>24.729400000000005</v>
      </c>
      <c r="M490" s="4">
        <f t="shared" si="29"/>
        <v>75.2706</v>
      </c>
    </row>
    <row r="491" spans="2:13" ht="12.75">
      <c r="B491" t="s">
        <v>6</v>
      </c>
      <c r="C491">
        <v>2.55</v>
      </c>
      <c r="D491" t="s">
        <v>17</v>
      </c>
      <c r="E491">
        <v>0.82</v>
      </c>
      <c r="G491" s="2">
        <f t="shared" si="30"/>
        <v>1.6849999999999998</v>
      </c>
      <c r="H491" s="2">
        <f t="shared" si="31"/>
        <v>1.73</v>
      </c>
      <c r="K491" s="4">
        <f t="shared" si="28"/>
        <v>38.15515</v>
      </c>
      <c r="M491" s="4">
        <f t="shared" si="29"/>
        <v>61.84485</v>
      </c>
    </row>
    <row r="492" spans="2:13" ht="12.75">
      <c r="B492" t="s">
        <v>7</v>
      </c>
      <c r="C492">
        <v>3.04</v>
      </c>
      <c r="D492" t="s">
        <v>17</v>
      </c>
      <c r="E492">
        <v>0.82</v>
      </c>
      <c r="G492" s="2">
        <f t="shared" si="30"/>
        <v>1.93</v>
      </c>
      <c r="H492" s="2">
        <f t="shared" si="31"/>
        <v>2.22</v>
      </c>
      <c r="K492" s="4">
        <f t="shared" si="28"/>
        <v>52.769400000000005</v>
      </c>
      <c r="M492" s="4">
        <f t="shared" si="29"/>
        <v>47.230599999999995</v>
      </c>
    </row>
    <row r="493" spans="2:13" ht="12.75">
      <c r="B493" t="s">
        <v>8</v>
      </c>
      <c r="C493">
        <v>3.44</v>
      </c>
      <c r="D493" t="s">
        <v>17</v>
      </c>
      <c r="E493">
        <v>0.82</v>
      </c>
      <c r="G493" s="2">
        <f t="shared" si="30"/>
        <v>2.13</v>
      </c>
      <c r="H493" s="2">
        <f t="shared" si="31"/>
        <v>2.62</v>
      </c>
      <c r="K493" s="4">
        <f t="shared" si="28"/>
        <v>65.9454</v>
      </c>
      <c r="M493" s="4">
        <f t="shared" si="29"/>
        <v>34.05459999999999</v>
      </c>
    </row>
    <row r="494" spans="2:13" ht="12.75">
      <c r="B494" t="s">
        <v>9</v>
      </c>
      <c r="C494">
        <v>3.98</v>
      </c>
      <c r="D494" t="s">
        <v>17</v>
      </c>
      <c r="E494">
        <v>0.82</v>
      </c>
      <c r="G494" s="2">
        <f t="shared" si="30"/>
        <v>2.4</v>
      </c>
      <c r="H494" s="2">
        <f t="shared" si="31"/>
        <v>3.16</v>
      </c>
      <c r="K494" s="4">
        <f t="shared" si="28"/>
        <v>85.5096</v>
      </c>
      <c r="M494" s="4">
        <f t="shared" si="29"/>
        <v>14.490399999999994</v>
      </c>
    </row>
    <row r="495" spans="2:13" ht="12.75">
      <c r="B495" t="s">
        <v>10</v>
      </c>
      <c r="C495">
        <v>0.93</v>
      </c>
      <c r="D495" t="s">
        <v>17</v>
      </c>
      <c r="E495">
        <v>0.82</v>
      </c>
      <c r="G495" s="2">
        <f t="shared" si="30"/>
        <v>0.875</v>
      </c>
      <c r="H495" s="2">
        <f t="shared" si="31"/>
        <v>0.1100000000000001</v>
      </c>
      <c r="K495" s="4">
        <f t="shared" si="28"/>
        <v>1.8023500000000017</v>
      </c>
      <c r="M495" s="4">
        <f t="shared" si="29"/>
        <v>98.19765</v>
      </c>
    </row>
    <row r="496" spans="2:13" ht="12.75">
      <c r="B496" t="s">
        <v>11</v>
      </c>
      <c r="C496">
        <v>1.31</v>
      </c>
      <c r="D496" t="s">
        <v>17</v>
      </c>
      <c r="E496">
        <v>0.82</v>
      </c>
      <c r="G496" s="2">
        <f t="shared" si="30"/>
        <v>1.065</v>
      </c>
      <c r="H496" s="2">
        <f t="shared" si="31"/>
        <v>0.4900000000000001</v>
      </c>
      <c r="K496" s="4">
        <f t="shared" si="28"/>
        <v>8.680350000000002</v>
      </c>
      <c r="M496" s="4">
        <f t="shared" si="29"/>
        <v>91.31965</v>
      </c>
    </row>
    <row r="497" spans="2:13" ht="12.75">
      <c r="B497" t="s">
        <v>12</v>
      </c>
      <c r="C497">
        <v>1.61</v>
      </c>
      <c r="D497" t="s">
        <v>17</v>
      </c>
      <c r="E497">
        <v>0.82</v>
      </c>
      <c r="G497" s="2">
        <f t="shared" si="30"/>
        <v>1.215</v>
      </c>
      <c r="H497" s="2">
        <f t="shared" si="31"/>
        <v>0.7900000000000001</v>
      </c>
      <c r="K497" s="4">
        <f t="shared" si="28"/>
        <v>14.824350000000003</v>
      </c>
      <c r="M497" s="4">
        <f t="shared" si="29"/>
        <v>85.17564999999999</v>
      </c>
    </row>
    <row r="498" spans="2:13" ht="12.75">
      <c r="B498" t="s">
        <v>13</v>
      </c>
      <c r="C498">
        <v>1.9</v>
      </c>
      <c r="D498" t="s">
        <v>17</v>
      </c>
      <c r="E498">
        <v>0.82</v>
      </c>
      <c r="G498" s="2">
        <f t="shared" si="30"/>
        <v>1.3599999999999999</v>
      </c>
      <c r="H498" s="2">
        <f t="shared" si="31"/>
        <v>1.08</v>
      </c>
      <c r="K498" s="4">
        <f t="shared" si="28"/>
        <v>21.3624</v>
      </c>
      <c r="M498" s="4">
        <f t="shared" si="29"/>
        <v>78.63759999999999</v>
      </c>
    </row>
    <row r="499" spans="2:13" ht="12.75">
      <c r="B499" t="s">
        <v>14</v>
      </c>
      <c r="C499">
        <v>2.19</v>
      </c>
      <c r="D499" t="s">
        <v>17</v>
      </c>
      <c r="E499">
        <v>0.82</v>
      </c>
      <c r="G499" s="2">
        <f t="shared" si="30"/>
        <v>1.505</v>
      </c>
      <c r="H499" s="2">
        <f t="shared" si="31"/>
        <v>1.37</v>
      </c>
      <c r="K499" s="4">
        <f t="shared" si="28"/>
        <v>28.489150000000002</v>
      </c>
      <c r="M499" s="4">
        <f t="shared" si="29"/>
        <v>71.51085</v>
      </c>
    </row>
    <row r="500" spans="2:13" ht="12.75">
      <c r="B500" t="s">
        <v>15</v>
      </c>
      <c r="C500">
        <v>2.58</v>
      </c>
      <c r="D500" t="s">
        <v>17</v>
      </c>
      <c r="E500">
        <v>0.82</v>
      </c>
      <c r="G500" s="2">
        <f t="shared" si="30"/>
        <v>1.7</v>
      </c>
      <c r="H500" s="2">
        <f t="shared" si="31"/>
        <v>1.7600000000000002</v>
      </c>
      <c r="K500" s="4">
        <f t="shared" si="28"/>
        <v>39.00160000000001</v>
      </c>
      <c r="M500" s="4">
        <f t="shared" si="29"/>
        <v>60.99839999999999</v>
      </c>
    </row>
    <row r="501" spans="2:13" ht="12.75">
      <c r="B501" t="s">
        <v>16</v>
      </c>
      <c r="C501">
        <v>3.16</v>
      </c>
      <c r="D501" t="s">
        <v>17</v>
      </c>
      <c r="E501">
        <v>0.82</v>
      </c>
      <c r="G501" s="2">
        <f t="shared" si="30"/>
        <v>1.99</v>
      </c>
      <c r="H501" s="2">
        <f t="shared" si="31"/>
        <v>2.3400000000000003</v>
      </c>
      <c r="K501" s="4">
        <f t="shared" si="28"/>
        <v>56.60460000000001</v>
      </c>
      <c r="M501" s="4">
        <f t="shared" si="29"/>
        <v>43.39539999999999</v>
      </c>
    </row>
    <row r="502" spans="2:13" ht="12.75">
      <c r="B502" t="s">
        <v>17</v>
      </c>
      <c r="C502">
        <v>0.82</v>
      </c>
      <c r="D502" t="s">
        <v>17</v>
      </c>
      <c r="E502">
        <v>0.82</v>
      </c>
      <c r="G502" s="2">
        <f t="shared" si="30"/>
        <v>0.82</v>
      </c>
      <c r="H502" s="2">
        <f t="shared" si="31"/>
        <v>0</v>
      </c>
      <c r="K502" s="4">
        <f t="shared" si="28"/>
        <v>0</v>
      </c>
      <c r="M502" s="4">
        <f t="shared" si="29"/>
        <v>100</v>
      </c>
    </row>
    <row r="503" spans="2:13" ht="12.75">
      <c r="B503" t="s">
        <v>18</v>
      </c>
      <c r="C503">
        <v>1</v>
      </c>
      <c r="D503" t="s">
        <v>17</v>
      </c>
      <c r="E503">
        <v>0.82</v>
      </c>
      <c r="G503" s="2">
        <f t="shared" si="30"/>
        <v>0.9099999999999999</v>
      </c>
      <c r="H503" s="2">
        <f t="shared" si="31"/>
        <v>0.18000000000000005</v>
      </c>
      <c r="K503" s="4">
        <f t="shared" si="28"/>
        <v>2.9934000000000007</v>
      </c>
      <c r="M503" s="4">
        <f t="shared" si="29"/>
        <v>97.0066</v>
      </c>
    </row>
    <row r="504" spans="2:13" ht="12.75">
      <c r="B504" t="s">
        <v>19</v>
      </c>
      <c r="C504">
        <v>1.81</v>
      </c>
      <c r="D504" t="s">
        <v>17</v>
      </c>
      <c r="E504">
        <v>0.82</v>
      </c>
      <c r="G504" s="2">
        <f t="shared" si="30"/>
        <v>1.315</v>
      </c>
      <c r="H504" s="2">
        <f t="shared" si="31"/>
        <v>0.9900000000000001</v>
      </c>
      <c r="K504" s="4">
        <f t="shared" si="28"/>
        <v>19.27035</v>
      </c>
      <c r="M504" s="4">
        <f t="shared" si="29"/>
        <v>80.72964999999999</v>
      </c>
    </row>
    <row r="505" spans="2:13" ht="12.75">
      <c r="B505" t="s">
        <v>20</v>
      </c>
      <c r="C505">
        <v>2.01</v>
      </c>
      <c r="D505" t="s">
        <v>17</v>
      </c>
      <c r="E505">
        <v>0.82</v>
      </c>
      <c r="G505" s="2">
        <f t="shared" si="30"/>
        <v>1.4149999999999998</v>
      </c>
      <c r="H505" s="2">
        <f t="shared" si="31"/>
        <v>1.19</v>
      </c>
      <c r="K505" s="4">
        <f t="shared" si="28"/>
        <v>23.99635</v>
      </c>
      <c r="M505" s="4">
        <f t="shared" si="29"/>
        <v>76.00365</v>
      </c>
    </row>
    <row r="506" spans="2:13" ht="12.75">
      <c r="B506" t="s">
        <v>21</v>
      </c>
      <c r="C506">
        <v>2.18</v>
      </c>
      <c r="D506" t="s">
        <v>17</v>
      </c>
      <c r="E506">
        <v>0.82</v>
      </c>
      <c r="G506" s="2">
        <f t="shared" si="30"/>
        <v>1.5</v>
      </c>
      <c r="H506" s="2">
        <f t="shared" si="31"/>
        <v>1.3600000000000003</v>
      </c>
      <c r="K506" s="4">
        <f t="shared" si="28"/>
        <v>28.23360000000001</v>
      </c>
      <c r="M506" s="4">
        <f t="shared" si="29"/>
        <v>71.76639999999999</v>
      </c>
    </row>
    <row r="507" spans="2:13" ht="12.75">
      <c r="B507" t="s">
        <v>22</v>
      </c>
      <c r="C507">
        <v>2.55</v>
      </c>
      <c r="D507" t="s">
        <v>17</v>
      </c>
      <c r="E507">
        <v>0.82</v>
      </c>
      <c r="G507" s="2">
        <f t="shared" si="30"/>
        <v>1.6849999999999998</v>
      </c>
      <c r="H507" s="2">
        <f t="shared" si="31"/>
        <v>1.73</v>
      </c>
      <c r="K507" s="4">
        <f t="shared" si="28"/>
        <v>38.15515</v>
      </c>
      <c r="M507" s="4">
        <f t="shared" si="29"/>
        <v>61.84485</v>
      </c>
    </row>
    <row r="508" spans="2:13" ht="12.75">
      <c r="B508" t="s">
        <v>23</v>
      </c>
      <c r="C508">
        <v>2.96</v>
      </c>
      <c r="D508" t="s">
        <v>17</v>
      </c>
      <c r="E508">
        <v>0.82</v>
      </c>
      <c r="G508" s="2">
        <f t="shared" si="30"/>
        <v>1.89</v>
      </c>
      <c r="H508" s="2">
        <f t="shared" si="31"/>
        <v>2.14</v>
      </c>
      <c r="K508" s="4">
        <f t="shared" si="28"/>
        <v>50.268600000000006</v>
      </c>
      <c r="M508" s="4">
        <f t="shared" si="29"/>
        <v>49.731399999999994</v>
      </c>
    </row>
    <row r="509" spans="2:13" ht="12.75">
      <c r="B509" t="s">
        <v>24</v>
      </c>
      <c r="C509">
        <v>2.9</v>
      </c>
      <c r="D509" t="s">
        <v>17</v>
      </c>
      <c r="E509">
        <v>0.82</v>
      </c>
      <c r="G509" s="2">
        <f t="shared" si="30"/>
        <v>1.8599999999999999</v>
      </c>
      <c r="H509" s="2">
        <f t="shared" si="31"/>
        <v>2.08</v>
      </c>
      <c r="K509" s="4">
        <f t="shared" si="28"/>
        <v>48.4224</v>
      </c>
      <c r="M509" s="4">
        <f t="shared" si="29"/>
        <v>51.5776</v>
      </c>
    </row>
    <row r="510" spans="2:13" ht="12.75">
      <c r="B510" t="s">
        <v>25</v>
      </c>
      <c r="C510">
        <v>0.82</v>
      </c>
      <c r="D510" t="s">
        <v>17</v>
      </c>
      <c r="E510">
        <v>0.82</v>
      </c>
      <c r="G510" s="2">
        <f t="shared" si="30"/>
        <v>0.82</v>
      </c>
      <c r="H510" s="2">
        <f t="shared" si="31"/>
        <v>0</v>
      </c>
      <c r="K510" s="4">
        <f t="shared" si="28"/>
        <v>0</v>
      </c>
      <c r="M510" s="4">
        <f t="shared" si="29"/>
        <v>100</v>
      </c>
    </row>
    <row r="511" spans="2:13" ht="12.75">
      <c r="B511" t="s">
        <v>26</v>
      </c>
      <c r="C511">
        <v>0.95</v>
      </c>
      <c r="D511" t="s">
        <v>17</v>
      </c>
      <c r="E511">
        <v>0.82</v>
      </c>
      <c r="G511" s="2">
        <f t="shared" si="30"/>
        <v>0.885</v>
      </c>
      <c r="H511" s="2">
        <f t="shared" si="31"/>
        <v>0.13</v>
      </c>
      <c r="K511" s="4">
        <f t="shared" si="28"/>
        <v>2.13915</v>
      </c>
      <c r="M511" s="4">
        <f t="shared" si="29"/>
        <v>97.86085</v>
      </c>
    </row>
    <row r="512" spans="2:13" ht="12.75">
      <c r="B512" t="s">
        <v>27</v>
      </c>
      <c r="C512">
        <v>1.78</v>
      </c>
      <c r="D512" t="s">
        <v>17</v>
      </c>
      <c r="E512">
        <v>0.82</v>
      </c>
      <c r="G512" s="2">
        <f t="shared" si="30"/>
        <v>1.3</v>
      </c>
      <c r="H512" s="2">
        <f t="shared" si="31"/>
        <v>0.9600000000000001</v>
      </c>
      <c r="K512" s="4">
        <f t="shared" si="28"/>
        <v>18.585600000000003</v>
      </c>
      <c r="M512" s="4">
        <f t="shared" si="29"/>
        <v>81.4144</v>
      </c>
    </row>
    <row r="513" spans="2:13" ht="12.75">
      <c r="B513" t="s">
        <v>28</v>
      </c>
      <c r="C513">
        <v>1.96</v>
      </c>
      <c r="D513" t="s">
        <v>17</v>
      </c>
      <c r="E513">
        <v>0.82</v>
      </c>
      <c r="G513" s="2">
        <f t="shared" si="30"/>
        <v>1.39</v>
      </c>
      <c r="H513" s="2">
        <f t="shared" si="31"/>
        <v>1.1400000000000001</v>
      </c>
      <c r="K513" s="4">
        <f t="shared" si="28"/>
        <v>22.788600000000002</v>
      </c>
      <c r="M513" s="4">
        <f t="shared" si="29"/>
        <v>77.2114</v>
      </c>
    </row>
    <row r="514" spans="2:13" ht="12.75">
      <c r="B514" t="s">
        <v>29</v>
      </c>
      <c r="C514">
        <v>2.05</v>
      </c>
      <c r="D514" t="s">
        <v>17</v>
      </c>
      <c r="E514">
        <v>0.82</v>
      </c>
      <c r="G514" s="2">
        <f t="shared" si="30"/>
        <v>1.4349999999999998</v>
      </c>
      <c r="H514" s="2">
        <f t="shared" si="31"/>
        <v>1.23</v>
      </c>
      <c r="K514" s="4">
        <f t="shared" si="28"/>
        <v>24.97515</v>
      </c>
      <c r="M514" s="4">
        <f t="shared" si="29"/>
        <v>75.02485</v>
      </c>
    </row>
    <row r="515" spans="2:13" ht="12.75">
      <c r="B515" t="s">
        <v>30</v>
      </c>
      <c r="C515">
        <v>2.1</v>
      </c>
      <c r="D515" t="s">
        <v>17</v>
      </c>
      <c r="E515">
        <v>0.82</v>
      </c>
      <c r="G515" s="2">
        <f t="shared" si="30"/>
        <v>1.46</v>
      </c>
      <c r="H515" s="2">
        <f t="shared" si="31"/>
        <v>1.2800000000000002</v>
      </c>
      <c r="K515" s="4">
        <f t="shared" si="28"/>
        <v>26.214400000000005</v>
      </c>
      <c r="M515" s="4">
        <f t="shared" si="29"/>
        <v>73.78559999999999</v>
      </c>
    </row>
    <row r="516" spans="2:13" ht="12.75">
      <c r="B516" t="s">
        <v>31</v>
      </c>
      <c r="C516">
        <v>2.66</v>
      </c>
      <c r="D516" t="s">
        <v>17</v>
      </c>
      <c r="E516">
        <v>0.82</v>
      </c>
      <c r="G516" s="2">
        <f t="shared" si="30"/>
        <v>1.74</v>
      </c>
      <c r="H516" s="2">
        <f t="shared" si="31"/>
        <v>1.8400000000000003</v>
      </c>
      <c r="K516" s="4">
        <f t="shared" si="28"/>
        <v>41.28960000000001</v>
      </c>
      <c r="M516" s="4">
        <f t="shared" si="29"/>
        <v>58.71039999999999</v>
      </c>
    </row>
    <row r="517" spans="2:13" ht="12.75">
      <c r="B517" t="s">
        <v>32</v>
      </c>
      <c r="C517">
        <v>0.79</v>
      </c>
      <c r="D517" t="s">
        <v>17</v>
      </c>
      <c r="E517">
        <v>0.82</v>
      </c>
      <c r="G517" s="2">
        <f t="shared" si="30"/>
        <v>0.8049999999999999</v>
      </c>
      <c r="H517" s="2">
        <f t="shared" si="31"/>
        <v>0.029999999999999916</v>
      </c>
      <c r="K517" s="4">
        <f t="shared" si="28"/>
        <v>0.48314999999999864</v>
      </c>
      <c r="M517" s="4">
        <f t="shared" si="29"/>
        <v>99.51685</v>
      </c>
    </row>
    <row r="518" spans="2:13" ht="12.75">
      <c r="B518" t="s">
        <v>33</v>
      </c>
      <c r="C518">
        <v>0.89</v>
      </c>
      <c r="D518" t="s">
        <v>17</v>
      </c>
      <c r="E518">
        <v>0.82</v>
      </c>
      <c r="G518" s="2">
        <f t="shared" si="30"/>
        <v>0.855</v>
      </c>
      <c r="H518" s="2">
        <f t="shared" si="31"/>
        <v>0.07000000000000006</v>
      </c>
      <c r="K518" s="4">
        <f t="shared" si="28"/>
        <v>1.137150000000001</v>
      </c>
      <c r="M518" s="4">
        <f t="shared" si="29"/>
        <v>98.86285</v>
      </c>
    </row>
    <row r="519" spans="2:13" ht="12.75">
      <c r="B519" t="s">
        <v>2</v>
      </c>
      <c r="C519">
        <v>2.2</v>
      </c>
      <c r="D519" t="s">
        <v>18</v>
      </c>
      <c r="E519">
        <v>1</v>
      </c>
      <c r="G519" s="2">
        <f t="shared" si="30"/>
        <v>1.6</v>
      </c>
      <c r="H519" s="2">
        <f t="shared" si="31"/>
        <v>1.2000000000000002</v>
      </c>
      <c r="K519" s="4">
        <f aca="true" t="shared" si="32" ref="K519:K582">($K$3*H519)+($K$4*H519*H519)</f>
        <v>24.240000000000006</v>
      </c>
      <c r="M519" s="4">
        <f t="shared" si="29"/>
        <v>75.75999999999999</v>
      </c>
    </row>
    <row r="520" spans="2:13" ht="12.75">
      <c r="B520" t="s">
        <v>3</v>
      </c>
      <c r="C520">
        <v>0.98</v>
      </c>
      <c r="D520" t="s">
        <v>18</v>
      </c>
      <c r="E520">
        <v>1</v>
      </c>
      <c r="G520" s="2">
        <f t="shared" si="30"/>
        <v>0.99</v>
      </c>
      <c r="H520" s="2">
        <f t="shared" si="31"/>
        <v>0.020000000000000018</v>
      </c>
      <c r="K520" s="4">
        <f t="shared" si="32"/>
        <v>0.3214000000000003</v>
      </c>
      <c r="M520" s="4">
        <f aca="true" t="shared" si="33" ref="M520:M583">100-K520</f>
        <v>99.6786</v>
      </c>
    </row>
    <row r="521" spans="2:13" ht="12.75">
      <c r="B521" t="s">
        <v>4</v>
      </c>
      <c r="C521">
        <v>1.57</v>
      </c>
      <c r="D521" t="s">
        <v>18</v>
      </c>
      <c r="E521">
        <v>1</v>
      </c>
      <c r="G521" s="2">
        <f t="shared" si="30"/>
        <v>1.2850000000000001</v>
      </c>
      <c r="H521" s="2">
        <f t="shared" si="31"/>
        <v>0.5700000000000001</v>
      </c>
      <c r="K521" s="4">
        <f t="shared" si="32"/>
        <v>10.257150000000001</v>
      </c>
      <c r="M521" s="4">
        <f t="shared" si="33"/>
        <v>89.74285</v>
      </c>
    </row>
    <row r="522" spans="2:13" ht="12.75">
      <c r="B522" t="s">
        <v>5</v>
      </c>
      <c r="C522">
        <v>2.04</v>
      </c>
      <c r="D522" t="s">
        <v>18</v>
      </c>
      <c r="E522">
        <v>1</v>
      </c>
      <c r="G522" s="2">
        <f aca="true" t="shared" si="34" ref="G522:G585">(C522+E522)/2</f>
        <v>1.52</v>
      </c>
      <c r="H522" s="2">
        <f aca="true" t="shared" si="35" ref="H522:H585">ABS(C522-E522)</f>
        <v>1.04</v>
      </c>
      <c r="K522" s="4">
        <f t="shared" si="32"/>
        <v>20.4256</v>
      </c>
      <c r="M522" s="4">
        <f t="shared" si="33"/>
        <v>79.5744</v>
      </c>
    </row>
    <row r="523" spans="2:13" ht="12.75">
      <c r="B523" t="s">
        <v>6</v>
      </c>
      <c r="C523">
        <v>2.55</v>
      </c>
      <c r="D523" t="s">
        <v>18</v>
      </c>
      <c r="E523">
        <v>1</v>
      </c>
      <c r="G523" s="2">
        <f t="shared" si="34"/>
        <v>1.775</v>
      </c>
      <c r="H523" s="2">
        <f t="shared" si="35"/>
        <v>1.5499999999999998</v>
      </c>
      <c r="K523" s="4">
        <f t="shared" si="32"/>
        <v>33.208749999999995</v>
      </c>
      <c r="M523" s="4">
        <f t="shared" si="33"/>
        <v>66.79125</v>
      </c>
    </row>
    <row r="524" spans="2:13" ht="12.75">
      <c r="B524" t="s">
        <v>7</v>
      </c>
      <c r="C524">
        <v>3.04</v>
      </c>
      <c r="D524" t="s">
        <v>18</v>
      </c>
      <c r="E524">
        <v>1</v>
      </c>
      <c r="G524" s="2">
        <f t="shared" si="34"/>
        <v>2.02</v>
      </c>
      <c r="H524" s="2">
        <f t="shared" si="35"/>
        <v>2.04</v>
      </c>
      <c r="K524" s="4">
        <f t="shared" si="32"/>
        <v>47.205600000000004</v>
      </c>
      <c r="M524" s="4">
        <f t="shared" si="33"/>
        <v>52.794399999999996</v>
      </c>
    </row>
    <row r="525" spans="2:13" ht="12.75">
      <c r="B525" t="s">
        <v>8</v>
      </c>
      <c r="C525">
        <v>3.44</v>
      </c>
      <c r="D525" t="s">
        <v>18</v>
      </c>
      <c r="E525">
        <v>1</v>
      </c>
      <c r="G525" s="2">
        <f t="shared" si="34"/>
        <v>2.2199999999999998</v>
      </c>
      <c r="H525" s="2">
        <f t="shared" si="35"/>
        <v>2.44</v>
      </c>
      <c r="K525" s="4">
        <f t="shared" si="32"/>
        <v>59.8776</v>
      </c>
      <c r="M525" s="4">
        <f t="shared" si="33"/>
        <v>40.1224</v>
      </c>
    </row>
    <row r="526" spans="2:13" ht="12.75">
      <c r="B526" t="s">
        <v>9</v>
      </c>
      <c r="C526">
        <v>3.98</v>
      </c>
      <c r="D526" t="s">
        <v>18</v>
      </c>
      <c r="E526">
        <v>1</v>
      </c>
      <c r="G526" s="2">
        <f t="shared" si="34"/>
        <v>2.49</v>
      </c>
      <c r="H526" s="2">
        <f t="shared" si="35"/>
        <v>2.98</v>
      </c>
      <c r="K526" s="4">
        <f t="shared" si="32"/>
        <v>78.7614</v>
      </c>
      <c r="M526" s="4">
        <f t="shared" si="33"/>
        <v>21.238600000000005</v>
      </c>
    </row>
    <row r="527" spans="2:13" ht="12.75">
      <c r="B527" t="s">
        <v>10</v>
      </c>
      <c r="C527">
        <v>0.93</v>
      </c>
      <c r="D527" t="s">
        <v>18</v>
      </c>
      <c r="E527">
        <v>1</v>
      </c>
      <c r="G527" s="2">
        <f t="shared" si="34"/>
        <v>0.9650000000000001</v>
      </c>
      <c r="H527" s="2">
        <f t="shared" si="35"/>
        <v>0.06999999999999995</v>
      </c>
      <c r="K527" s="4">
        <f t="shared" si="32"/>
        <v>1.1371499999999992</v>
      </c>
      <c r="M527" s="4">
        <f t="shared" si="33"/>
        <v>98.86285</v>
      </c>
    </row>
    <row r="528" spans="2:13" ht="12.75">
      <c r="B528" t="s">
        <v>11</v>
      </c>
      <c r="C528">
        <v>1.31</v>
      </c>
      <c r="D528" t="s">
        <v>18</v>
      </c>
      <c r="E528">
        <v>1</v>
      </c>
      <c r="G528" s="2">
        <f t="shared" si="34"/>
        <v>1.155</v>
      </c>
      <c r="H528" s="2">
        <f t="shared" si="35"/>
        <v>0.31000000000000005</v>
      </c>
      <c r="K528" s="4">
        <f t="shared" si="32"/>
        <v>5.296350000000001</v>
      </c>
      <c r="M528" s="4">
        <f t="shared" si="33"/>
        <v>94.70365</v>
      </c>
    </row>
    <row r="529" spans="2:13" ht="12.75">
      <c r="B529" t="s">
        <v>12</v>
      </c>
      <c r="C529">
        <v>1.61</v>
      </c>
      <c r="D529" t="s">
        <v>18</v>
      </c>
      <c r="E529">
        <v>1</v>
      </c>
      <c r="G529" s="2">
        <f t="shared" si="34"/>
        <v>1.3050000000000002</v>
      </c>
      <c r="H529" s="2">
        <f t="shared" si="35"/>
        <v>0.6100000000000001</v>
      </c>
      <c r="K529" s="4">
        <f t="shared" si="32"/>
        <v>11.062350000000002</v>
      </c>
      <c r="M529" s="4">
        <f t="shared" si="33"/>
        <v>88.93764999999999</v>
      </c>
    </row>
    <row r="530" spans="2:13" ht="12.75">
      <c r="B530" t="s">
        <v>13</v>
      </c>
      <c r="C530">
        <v>1.9</v>
      </c>
      <c r="D530" t="s">
        <v>18</v>
      </c>
      <c r="E530">
        <v>1</v>
      </c>
      <c r="G530" s="2">
        <f t="shared" si="34"/>
        <v>1.45</v>
      </c>
      <c r="H530" s="2">
        <f t="shared" si="35"/>
        <v>0.8999999999999999</v>
      </c>
      <c r="K530" s="4">
        <f t="shared" si="32"/>
        <v>17.235</v>
      </c>
      <c r="M530" s="4">
        <f t="shared" si="33"/>
        <v>82.765</v>
      </c>
    </row>
    <row r="531" spans="2:13" ht="12.75">
      <c r="B531" t="s">
        <v>14</v>
      </c>
      <c r="C531">
        <v>2.19</v>
      </c>
      <c r="D531" t="s">
        <v>18</v>
      </c>
      <c r="E531">
        <v>1</v>
      </c>
      <c r="G531" s="2">
        <f t="shared" si="34"/>
        <v>1.595</v>
      </c>
      <c r="H531" s="2">
        <f t="shared" si="35"/>
        <v>1.19</v>
      </c>
      <c r="K531" s="4">
        <f t="shared" si="32"/>
        <v>23.99635</v>
      </c>
      <c r="M531" s="4">
        <f t="shared" si="33"/>
        <v>76.00365</v>
      </c>
    </row>
    <row r="532" spans="2:13" ht="12.75">
      <c r="B532" t="s">
        <v>15</v>
      </c>
      <c r="C532">
        <v>2.58</v>
      </c>
      <c r="D532" t="s">
        <v>18</v>
      </c>
      <c r="E532">
        <v>1</v>
      </c>
      <c r="G532" s="2">
        <f t="shared" si="34"/>
        <v>1.79</v>
      </c>
      <c r="H532" s="2">
        <f t="shared" si="35"/>
        <v>1.58</v>
      </c>
      <c r="K532" s="4">
        <f t="shared" si="32"/>
        <v>34.0174</v>
      </c>
      <c r="M532" s="4">
        <f t="shared" si="33"/>
        <v>65.98259999999999</v>
      </c>
    </row>
    <row r="533" spans="2:13" ht="12.75">
      <c r="B533" t="s">
        <v>16</v>
      </c>
      <c r="C533">
        <v>3.16</v>
      </c>
      <c r="D533" t="s">
        <v>18</v>
      </c>
      <c r="E533">
        <v>1</v>
      </c>
      <c r="G533" s="2">
        <f t="shared" si="34"/>
        <v>2.08</v>
      </c>
      <c r="H533" s="2">
        <f t="shared" si="35"/>
        <v>2.16</v>
      </c>
      <c r="K533" s="4">
        <f t="shared" si="32"/>
        <v>50.8896</v>
      </c>
      <c r="M533" s="4">
        <f t="shared" si="33"/>
        <v>49.1104</v>
      </c>
    </row>
    <row r="534" spans="2:13" ht="12.75">
      <c r="B534" t="s">
        <v>17</v>
      </c>
      <c r="C534">
        <v>0.82</v>
      </c>
      <c r="D534" t="s">
        <v>18</v>
      </c>
      <c r="E534">
        <v>1</v>
      </c>
      <c r="G534" s="2">
        <f t="shared" si="34"/>
        <v>0.9099999999999999</v>
      </c>
      <c r="H534" s="2">
        <f t="shared" si="35"/>
        <v>0.18000000000000005</v>
      </c>
      <c r="K534" s="4">
        <f t="shared" si="32"/>
        <v>2.9934000000000007</v>
      </c>
      <c r="M534" s="4">
        <f t="shared" si="33"/>
        <v>97.0066</v>
      </c>
    </row>
    <row r="535" spans="2:13" ht="12.75">
      <c r="B535" t="s">
        <v>18</v>
      </c>
      <c r="C535">
        <v>1</v>
      </c>
      <c r="D535" t="s">
        <v>18</v>
      </c>
      <c r="E535">
        <v>1</v>
      </c>
      <c r="G535" s="2">
        <f t="shared" si="34"/>
        <v>1</v>
      </c>
      <c r="H535" s="2">
        <f t="shared" si="35"/>
        <v>0</v>
      </c>
      <c r="K535" s="4">
        <f t="shared" si="32"/>
        <v>0</v>
      </c>
      <c r="M535" s="4">
        <f t="shared" si="33"/>
        <v>100</v>
      </c>
    </row>
    <row r="536" spans="2:13" ht="12.75">
      <c r="B536" t="s">
        <v>19</v>
      </c>
      <c r="C536">
        <v>1.81</v>
      </c>
      <c r="D536" t="s">
        <v>18</v>
      </c>
      <c r="E536">
        <v>1</v>
      </c>
      <c r="G536" s="2">
        <f t="shared" si="34"/>
        <v>1.405</v>
      </c>
      <c r="H536" s="2">
        <f t="shared" si="35"/>
        <v>0.81</v>
      </c>
      <c r="K536" s="4">
        <f t="shared" si="32"/>
        <v>15.256350000000001</v>
      </c>
      <c r="M536" s="4">
        <f t="shared" si="33"/>
        <v>84.74365</v>
      </c>
    </row>
    <row r="537" spans="2:13" ht="12.75">
      <c r="B537" t="s">
        <v>20</v>
      </c>
      <c r="C537">
        <v>2.01</v>
      </c>
      <c r="D537" t="s">
        <v>18</v>
      </c>
      <c r="E537">
        <v>1</v>
      </c>
      <c r="G537" s="2">
        <f t="shared" si="34"/>
        <v>1.505</v>
      </c>
      <c r="H537" s="2">
        <f t="shared" si="35"/>
        <v>1.0099999999999998</v>
      </c>
      <c r="K537" s="4">
        <f t="shared" si="32"/>
        <v>19.730349999999994</v>
      </c>
      <c r="M537" s="4">
        <f t="shared" si="33"/>
        <v>80.26965000000001</v>
      </c>
    </row>
    <row r="538" spans="2:13" ht="12.75">
      <c r="B538" t="s">
        <v>21</v>
      </c>
      <c r="C538">
        <v>2.18</v>
      </c>
      <c r="D538" t="s">
        <v>18</v>
      </c>
      <c r="E538">
        <v>1</v>
      </c>
      <c r="G538" s="2">
        <f t="shared" si="34"/>
        <v>1.59</v>
      </c>
      <c r="H538" s="2">
        <f t="shared" si="35"/>
        <v>1.1800000000000002</v>
      </c>
      <c r="K538" s="4">
        <f t="shared" si="32"/>
        <v>23.753400000000006</v>
      </c>
      <c r="M538" s="4">
        <f t="shared" si="33"/>
        <v>76.2466</v>
      </c>
    </row>
    <row r="539" spans="2:13" ht="12.75">
      <c r="B539" t="s">
        <v>22</v>
      </c>
      <c r="C539">
        <v>2.55</v>
      </c>
      <c r="D539" t="s">
        <v>18</v>
      </c>
      <c r="E539">
        <v>1</v>
      </c>
      <c r="G539" s="2">
        <f t="shared" si="34"/>
        <v>1.775</v>
      </c>
      <c r="H539" s="2">
        <f t="shared" si="35"/>
        <v>1.5499999999999998</v>
      </c>
      <c r="K539" s="4">
        <f t="shared" si="32"/>
        <v>33.208749999999995</v>
      </c>
      <c r="M539" s="4">
        <f t="shared" si="33"/>
        <v>66.79125</v>
      </c>
    </row>
    <row r="540" spans="2:13" ht="12.75">
      <c r="B540" t="s">
        <v>23</v>
      </c>
      <c r="C540">
        <v>2.96</v>
      </c>
      <c r="D540" t="s">
        <v>18</v>
      </c>
      <c r="E540">
        <v>1</v>
      </c>
      <c r="G540" s="2">
        <f t="shared" si="34"/>
        <v>1.98</v>
      </c>
      <c r="H540" s="2">
        <f t="shared" si="35"/>
        <v>1.96</v>
      </c>
      <c r="K540" s="4">
        <f t="shared" si="32"/>
        <v>44.8056</v>
      </c>
      <c r="M540" s="4">
        <f t="shared" si="33"/>
        <v>55.1944</v>
      </c>
    </row>
    <row r="541" spans="2:13" ht="12.75">
      <c r="B541" t="s">
        <v>24</v>
      </c>
      <c r="C541">
        <v>2.9</v>
      </c>
      <c r="D541" t="s">
        <v>18</v>
      </c>
      <c r="E541">
        <v>1</v>
      </c>
      <c r="G541" s="2">
        <f t="shared" si="34"/>
        <v>1.95</v>
      </c>
      <c r="H541" s="2">
        <f t="shared" si="35"/>
        <v>1.9</v>
      </c>
      <c r="K541" s="4">
        <f t="shared" si="32"/>
        <v>43.035</v>
      </c>
      <c r="M541" s="4">
        <f t="shared" si="33"/>
        <v>56.965</v>
      </c>
    </row>
    <row r="542" spans="2:13" ht="12.75">
      <c r="B542" t="s">
        <v>25</v>
      </c>
      <c r="C542">
        <v>0.82</v>
      </c>
      <c r="D542" t="s">
        <v>18</v>
      </c>
      <c r="E542">
        <v>1</v>
      </c>
      <c r="G542" s="2">
        <f t="shared" si="34"/>
        <v>0.9099999999999999</v>
      </c>
      <c r="H542" s="2">
        <f t="shared" si="35"/>
        <v>0.18000000000000005</v>
      </c>
      <c r="K542" s="4">
        <f t="shared" si="32"/>
        <v>2.9934000000000007</v>
      </c>
      <c r="M542" s="4">
        <f t="shared" si="33"/>
        <v>97.0066</v>
      </c>
    </row>
    <row r="543" spans="2:13" ht="12.75">
      <c r="B543" t="s">
        <v>26</v>
      </c>
      <c r="C543">
        <v>0.95</v>
      </c>
      <c r="D543" t="s">
        <v>18</v>
      </c>
      <c r="E543">
        <v>1</v>
      </c>
      <c r="G543" s="2">
        <f t="shared" si="34"/>
        <v>0.975</v>
      </c>
      <c r="H543" s="2">
        <f t="shared" si="35"/>
        <v>0.050000000000000044</v>
      </c>
      <c r="K543" s="4">
        <f t="shared" si="32"/>
        <v>0.8087500000000007</v>
      </c>
      <c r="M543" s="4">
        <f t="shared" si="33"/>
        <v>99.19125</v>
      </c>
    </row>
    <row r="544" spans="2:13" ht="12.75">
      <c r="B544" t="s">
        <v>27</v>
      </c>
      <c r="C544">
        <v>1.78</v>
      </c>
      <c r="D544" t="s">
        <v>18</v>
      </c>
      <c r="E544">
        <v>1</v>
      </c>
      <c r="G544" s="2">
        <f t="shared" si="34"/>
        <v>1.3900000000000001</v>
      </c>
      <c r="H544" s="2">
        <f t="shared" si="35"/>
        <v>0.78</v>
      </c>
      <c r="K544" s="4">
        <f t="shared" si="32"/>
        <v>14.6094</v>
      </c>
      <c r="M544" s="4">
        <f t="shared" si="33"/>
        <v>85.3906</v>
      </c>
    </row>
    <row r="545" spans="2:13" ht="12.75">
      <c r="B545" t="s">
        <v>28</v>
      </c>
      <c r="C545">
        <v>1.96</v>
      </c>
      <c r="D545" t="s">
        <v>18</v>
      </c>
      <c r="E545">
        <v>1</v>
      </c>
      <c r="G545" s="2">
        <f t="shared" si="34"/>
        <v>1.48</v>
      </c>
      <c r="H545" s="2">
        <f t="shared" si="35"/>
        <v>0.96</v>
      </c>
      <c r="K545" s="4">
        <f t="shared" si="32"/>
        <v>18.5856</v>
      </c>
      <c r="M545" s="4">
        <f t="shared" si="33"/>
        <v>81.4144</v>
      </c>
    </row>
    <row r="546" spans="2:13" ht="12.75">
      <c r="B546" t="s">
        <v>29</v>
      </c>
      <c r="C546">
        <v>2.05</v>
      </c>
      <c r="D546" t="s">
        <v>18</v>
      </c>
      <c r="E546">
        <v>1</v>
      </c>
      <c r="G546" s="2">
        <f t="shared" si="34"/>
        <v>1.525</v>
      </c>
      <c r="H546" s="2">
        <f t="shared" si="35"/>
        <v>1.0499999999999998</v>
      </c>
      <c r="K546" s="4">
        <f t="shared" si="32"/>
        <v>20.658749999999998</v>
      </c>
      <c r="M546" s="4">
        <f t="shared" si="33"/>
        <v>79.34125</v>
      </c>
    </row>
    <row r="547" spans="2:13" ht="12.75">
      <c r="B547" t="s">
        <v>30</v>
      </c>
      <c r="C547">
        <v>2.1</v>
      </c>
      <c r="D547" t="s">
        <v>18</v>
      </c>
      <c r="E547">
        <v>1</v>
      </c>
      <c r="G547" s="2">
        <f t="shared" si="34"/>
        <v>1.55</v>
      </c>
      <c r="H547" s="2">
        <f t="shared" si="35"/>
        <v>1.1</v>
      </c>
      <c r="K547" s="4">
        <f t="shared" si="32"/>
        <v>21.835</v>
      </c>
      <c r="M547" s="4">
        <f t="shared" si="33"/>
        <v>78.16499999999999</v>
      </c>
    </row>
    <row r="548" spans="2:13" ht="12.75">
      <c r="B548" t="s">
        <v>31</v>
      </c>
      <c r="C548">
        <v>2.66</v>
      </c>
      <c r="D548" t="s">
        <v>18</v>
      </c>
      <c r="E548">
        <v>1</v>
      </c>
      <c r="G548" s="2">
        <f t="shared" si="34"/>
        <v>1.83</v>
      </c>
      <c r="H548" s="2">
        <f t="shared" si="35"/>
        <v>1.6600000000000001</v>
      </c>
      <c r="K548" s="4">
        <f t="shared" si="32"/>
        <v>36.204600000000006</v>
      </c>
      <c r="M548" s="4">
        <f t="shared" si="33"/>
        <v>63.795399999999994</v>
      </c>
    </row>
    <row r="549" spans="2:13" ht="12.75">
      <c r="B549" t="s">
        <v>32</v>
      </c>
      <c r="C549">
        <v>0.79</v>
      </c>
      <c r="D549" t="s">
        <v>18</v>
      </c>
      <c r="E549">
        <v>1</v>
      </c>
      <c r="G549" s="2">
        <f t="shared" si="34"/>
        <v>0.895</v>
      </c>
      <c r="H549" s="2">
        <f t="shared" si="35"/>
        <v>0.20999999999999996</v>
      </c>
      <c r="K549" s="4">
        <f t="shared" si="32"/>
        <v>3.5143499999999994</v>
      </c>
      <c r="M549" s="4">
        <f t="shared" si="33"/>
        <v>96.48565</v>
      </c>
    </row>
    <row r="550" spans="2:13" ht="12.75">
      <c r="B550" t="s">
        <v>33</v>
      </c>
      <c r="C550">
        <v>0.89</v>
      </c>
      <c r="D550" t="s">
        <v>18</v>
      </c>
      <c r="E550">
        <v>1</v>
      </c>
      <c r="G550" s="2">
        <f t="shared" si="34"/>
        <v>0.9450000000000001</v>
      </c>
      <c r="H550" s="2">
        <f t="shared" si="35"/>
        <v>0.10999999999999999</v>
      </c>
      <c r="K550" s="4">
        <f t="shared" si="32"/>
        <v>1.8023499999999997</v>
      </c>
      <c r="M550" s="4">
        <f t="shared" si="33"/>
        <v>98.19765</v>
      </c>
    </row>
    <row r="551" spans="2:13" ht="12.75">
      <c r="B551" t="s">
        <v>2</v>
      </c>
      <c r="C551">
        <v>2.2</v>
      </c>
      <c r="D551" t="s">
        <v>19</v>
      </c>
      <c r="E551">
        <v>1.81</v>
      </c>
      <c r="G551" s="2">
        <f t="shared" si="34"/>
        <v>2.005</v>
      </c>
      <c r="H551" s="2">
        <f t="shared" si="35"/>
        <v>0.3900000000000001</v>
      </c>
      <c r="K551" s="4">
        <f t="shared" si="32"/>
        <v>6.772350000000002</v>
      </c>
      <c r="M551" s="4">
        <f t="shared" si="33"/>
        <v>93.22765</v>
      </c>
    </row>
    <row r="552" spans="2:13" ht="12.75">
      <c r="B552" t="s">
        <v>3</v>
      </c>
      <c r="C552">
        <v>0.98</v>
      </c>
      <c r="D552" t="s">
        <v>19</v>
      </c>
      <c r="E552">
        <v>1.81</v>
      </c>
      <c r="G552" s="2">
        <f t="shared" si="34"/>
        <v>1.395</v>
      </c>
      <c r="H552" s="2">
        <f t="shared" si="35"/>
        <v>0.8300000000000001</v>
      </c>
      <c r="K552" s="4">
        <f t="shared" si="32"/>
        <v>15.691150000000002</v>
      </c>
      <c r="M552" s="4">
        <f t="shared" si="33"/>
        <v>84.30884999999999</v>
      </c>
    </row>
    <row r="553" spans="2:13" ht="12.75">
      <c r="B553" t="s">
        <v>4</v>
      </c>
      <c r="C553">
        <v>1.57</v>
      </c>
      <c r="D553" t="s">
        <v>19</v>
      </c>
      <c r="E553">
        <v>1.81</v>
      </c>
      <c r="G553" s="2">
        <f t="shared" si="34"/>
        <v>1.69</v>
      </c>
      <c r="H553" s="2">
        <f t="shared" si="35"/>
        <v>0.24</v>
      </c>
      <c r="K553" s="4">
        <f t="shared" si="32"/>
        <v>4.0416</v>
      </c>
      <c r="M553" s="4">
        <f t="shared" si="33"/>
        <v>95.9584</v>
      </c>
    </row>
    <row r="554" spans="2:13" ht="12.75">
      <c r="B554" t="s">
        <v>5</v>
      </c>
      <c r="C554">
        <v>2.04</v>
      </c>
      <c r="D554" t="s">
        <v>19</v>
      </c>
      <c r="E554">
        <v>1.81</v>
      </c>
      <c r="G554" s="2">
        <f t="shared" si="34"/>
        <v>1.925</v>
      </c>
      <c r="H554" s="2">
        <f t="shared" si="35"/>
        <v>0.22999999999999998</v>
      </c>
      <c r="K554" s="4">
        <f t="shared" si="32"/>
        <v>3.86515</v>
      </c>
      <c r="M554" s="4">
        <f t="shared" si="33"/>
        <v>96.13485</v>
      </c>
    </row>
    <row r="555" spans="2:13" ht="12.75">
      <c r="B555" t="s">
        <v>6</v>
      </c>
      <c r="C555">
        <v>2.55</v>
      </c>
      <c r="D555" t="s">
        <v>19</v>
      </c>
      <c r="E555">
        <v>1.81</v>
      </c>
      <c r="G555" s="2">
        <f t="shared" si="34"/>
        <v>2.1799999999999997</v>
      </c>
      <c r="H555" s="2">
        <f t="shared" si="35"/>
        <v>0.7399999999999998</v>
      </c>
      <c r="K555" s="4">
        <f t="shared" si="32"/>
        <v>13.756599999999995</v>
      </c>
      <c r="M555" s="4">
        <f t="shared" si="33"/>
        <v>86.24340000000001</v>
      </c>
    </row>
    <row r="556" spans="2:13" ht="12.75">
      <c r="B556" t="s">
        <v>7</v>
      </c>
      <c r="C556">
        <v>3.04</v>
      </c>
      <c r="D556" t="s">
        <v>19</v>
      </c>
      <c r="E556">
        <v>1.81</v>
      </c>
      <c r="G556" s="2">
        <f t="shared" si="34"/>
        <v>2.425</v>
      </c>
      <c r="H556" s="2">
        <f t="shared" si="35"/>
        <v>1.23</v>
      </c>
      <c r="K556" s="4">
        <f t="shared" si="32"/>
        <v>24.97515</v>
      </c>
      <c r="M556" s="4">
        <f t="shared" si="33"/>
        <v>75.02485</v>
      </c>
    </row>
    <row r="557" spans="2:13" ht="12.75">
      <c r="B557" t="s">
        <v>8</v>
      </c>
      <c r="C557">
        <v>3.44</v>
      </c>
      <c r="D557" t="s">
        <v>19</v>
      </c>
      <c r="E557">
        <v>1.81</v>
      </c>
      <c r="G557" s="2">
        <f t="shared" si="34"/>
        <v>2.625</v>
      </c>
      <c r="H557" s="2">
        <f t="shared" si="35"/>
        <v>1.63</v>
      </c>
      <c r="K557" s="4">
        <f t="shared" si="32"/>
        <v>35.379149999999996</v>
      </c>
      <c r="M557" s="4">
        <f t="shared" si="33"/>
        <v>64.62085</v>
      </c>
    </row>
    <row r="558" spans="2:13" ht="12.75">
      <c r="B558" t="s">
        <v>9</v>
      </c>
      <c r="C558">
        <v>3.98</v>
      </c>
      <c r="D558" t="s">
        <v>19</v>
      </c>
      <c r="E558">
        <v>1.81</v>
      </c>
      <c r="G558" s="2">
        <f t="shared" si="34"/>
        <v>2.895</v>
      </c>
      <c r="H558" s="2">
        <f t="shared" si="35"/>
        <v>2.17</v>
      </c>
      <c r="K558" s="4">
        <f t="shared" si="32"/>
        <v>51.20115</v>
      </c>
      <c r="M558" s="4">
        <f t="shared" si="33"/>
        <v>48.79885</v>
      </c>
    </row>
    <row r="559" spans="2:13" ht="12.75">
      <c r="B559" t="s">
        <v>10</v>
      </c>
      <c r="C559">
        <v>0.93</v>
      </c>
      <c r="D559" t="s">
        <v>19</v>
      </c>
      <c r="E559">
        <v>1.81</v>
      </c>
      <c r="G559" s="2">
        <f t="shared" si="34"/>
        <v>1.37</v>
      </c>
      <c r="H559" s="2">
        <f t="shared" si="35"/>
        <v>0.88</v>
      </c>
      <c r="K559" s="4">
        <f t="shared" si="32"/>
        <v>16.790399999999998</v>
      </c>
      <c r="M559" s="4">
        <f t="shared" si="33"/>
        <v>83.2096</v>
      </c>
    </row>
    <row r="560" spans="2:13" ht="12.75">
      <c r="B560" t="s">
        <v>11</v>
      </c>
      <c r="C560">
        <v>1.31</v>
      </c>
      <c r="D560" t="s">
        <v>19</v>
      </c>
      <c r="E560">
        <v>1.81</v>
      </c>
      <c r="G560" s="2">
        <f t="shared" si="34"/>
        <v>1.56</v>
      </c>
      <c r="H560" s="2">
        <f t="shared" si="35"/>
        <v>0.5</v>
      </c>
      <c r="K560" s="4">
        <f t="shared" si="32"/>
        <v>8.875</v>
      </c>
      <c r="M560" s="4">
        <f t="shared" si="33"/>
        <v>91.125</v>
      </c>
    </row>
    <row r="561" spans="2:13" ht="12.75">
      <c r="B561" t="s">
        <v>12</v>
      </c>
      <c r="C561">
        <v>1.61</v>
      </c>
      <c r="D561" t="s">
        <v>19</v>
      </c>
      <c r="E561">
        <v>1.81</v>
      </c>
      <c r="G561" s="2">
        <f t="shared" si="34"/>
        <v>1.71</v>
      </c>
      <c r="H561" s="2">
        <f t="shared" si="35"/>
        <v>0.19999999999999996</v>
      </c>
      <c r="K561" s="4">
        <f t="shared" si="32"/>
        <v>3.3399999999999994</v>
      </c>
      <c r="M561" s="4">
        <f t="shared" si="33"/>
        <v>96.66</v>
      </c>
    </row>
    <row r="562" spans="2:13" ht="12.75">
      <c r="B562" t="s">
        <v>13</v>
      </c>
      <c r="C562">
        <v>1.9</v>
      </c>
      <c r="D562" t="s">
        <v>19</v>
      </c>
      <c r="E562">
        <v>1.81</v>
      </c>
      <c r="G562" s="2">
        <f t="shared" si="34"/>
        <v>1.855</v>
      </c>
      <c r="H562" s="2">
        <f t="shared" si="35"/>
        <v>0.08999999999999986</v>
      </c>
      <c r="K562" s="4">
        <f t="shared" si="32"/>
        <v>1.4683499999999976</v>
      </c>
      <c r="M562" s="4">
        <f t="shared" si="33"/>
        <v>98.53165</v>
      </c>
    </row>
    <row r="563" spans="2:13" ht="12.75">
      <c r="B563" t="s">
        <v>14</v>
      </c>
      <c r="C563">
        <v>2.19</v>
      </c>
      <c r="D563" t="s">
        <v>19</v>
      </c>
      <c r="E563">
        <v>1.81</v>
      </c>
      <c r="G563" s="2">
        <f t="shared" si="34"/>
        <v>2</v>
      </c>
      <c r="H563" s="2">
        <f t="shared" si="35"/>
        <v>0.3799999999999999</v>
      </c>
      <c r="K563" s="4">
        <f t="shared" si="32"/>
        <v>6.585399999999998</v>
      </c>
      <c r="M563" s="4">
        <f t="shared" si="33"/>
        <v>93.41460000000001</v>
      </c>
    </row>
    <row r="564" spans="2:13" ht="12.75">
      <c r="B564" t="s">
        <v>15</v>
      </c>
      <c r="C564">
        <v>2.58</v>
      </c>
      <c r="D564" t="s">
        <v>19</v>
      </c>
      <c r="E564">
        <v>1.81</v>
      </c>
      <c r="G564" s="2">
        <f t="shared" si="34"/>
        <v>2.1950000000000003</v>
      </c>
      <c r="H564" s="2">
        <f t="shared" si="35"/>
        <v>0.77</v>
      </c>
      <c r="K564" s="4">
        <f t="shared" si="32"/>
        <v>14.395150000000001</v>
      </c>
      <c r="M564" s="4">
        <f t="shared" si="33"/>
        <v>85.60485</v>
      </c>
    </row>
    <row r="565" spans="2:13" ht="12.75">
      <c r="B565" t="s">
        <v>16</v>
      </c>
      <c r="C565">
        <v>3.16</v>
      </c>
      <c r="D565" t="s">
        <v>19</v>
      </c>
      <c r="E565">
        <v>1.81</v>
      </c>
      <c r="G565" s="2">
        <f t="shared" si="34"/>
        <v>2.4850000000000003</v>
      </c>
      <c r="H565" s="2">
        <f t="shared" si="35"/>
        <v>1.35</v>
      </c>
      <c r="K565" s="4">
        <f t="shared" si="32"/>
        <v>27.97875</v>
      </c>
      <c r="M565" s="4">
        <f t="shared" si="33"/>
        <v>72.02125</v>
      </c>
    </row>
    <row r="566" spans="2:13" ht="12.75">
      <c r="B566" t="s">
        <v>17</v>
      </c>
      <c r="C566">
        <v>0.82</v>
      </c>
      <c r="D566" t="s">
        <v>19</v>
      </c>
      <c r="E566">
        <v>1.81</v>
      </c>
      <c r="G566" s="2">
        <f t="shared" si="34"/>
        <v>1.315</v>
      </c>
      <c r="H566" s="2">
        <f t="shared" si="35"/>
        <v>0.9900000000000001</v>
      </c>
      <c r="K566" s="4">
        <f t="shared" si="32"/>
        <v>19.27035</v>
      </c>
      <c r="M566" s="4">
        <f t="shared" si="33"/>
        <v>80.72964999999999</v>
      </c>
    </row>
    <row r="567" spans="2:13" ht="12.75">
      <c r="B567" t="s">
        <v>18</v>
      </c>
      <c r="C567">
        <v>1</v>
      </c>
      <c r="D567" t="s">
        <v>19</v>
      </c>
      <c r="E567">
        <v>1.81</v>
      </c>
      <c r="G567" s="2">
        <f t="shared" si="34"/>
        <v>1.405</v>
      </c>
      <c r="H567" s="2">
        <f t="shared" si="35"/>
        <v>0.81</v>
      </c>
      <c r="K567" s="4">
        <f t="shared" si="32"/>
        <v>15.256350000000001</v>
      </c>
      <c r="M567" s="4">
        <f t="shared" si="33"/>
        <v>84.74365</v>
      </c>
    </row>
    <row r="568" spans="2:13" ht="12.75">
      <c r="B568" t="s">
        <v>19</v>
      </c>
      <c r="C568">
        <v>1.81</v>
      </c>
      <c r="D568" t="s">
        <v>19</v>
      </c>
      <c r="E568">
        <v>1.81</v>
      </c>
      <c r="G568" s="2">
        <f t="shared" si="34"/>
        <v>1.81</v>
      </c>
      <c r="H568" s="2">
        <f t="shared" si="35"/>
        <v>0</v>
      </c>
      <c r="K568" s="4">
        <f t="shared" si="32"/>
        <v>0</v>
      </c>
      <c r="M568" s="4">
        <f t="shared" si="33"/>
        <v>100</v>
      </c>
    </row>
    <row r="569" spans="2:13" ht="12.75">
      <c r="B569" t="s">
        <v>20</v>
      </c>
      <c r="C569">
        <v>2.01</v>
      </c>
      <c r="D569" t="s">
        <v>19</v>
      </c>
      <c r="E569">
        <v>1.81</v>
      </c>
      <c r="G569" s="2">
        <f t="shared" si="34"/>
        <v>1.91</v>
      </c>
      <c r="H569" s="2">
        <f t="shared" si="35"/>
        <v>0.19999999999999973</v>
      </c>
      <c r="K569" s="4">
        <f t="shared" si="32"/>
        <v>3.3399999999999954</v>
      </c>
      <c r="M569" s="4">
        <f t="shared" si="33"/>
        <v>96.66000000000001</v>
      </c>
    </row>
    <row r="570" spans="2:13" ht="12.75">
      <c r="B570" t="s">
        <v>21</v>
      </c>
      <c r="C570">
        <v>2.18</v>
      </c>
      <c r="D570" t="s">
        <v>19</v>
      </c>
      <c r="E570">
        <v>1.81</v>
      </c>
      <c r="G570" s="2">
        <f t="shared" si="34"/>
        <v>1.995</v>
      </c>
      <c r="H570" s="2">
        <f t="shared" si="35"/>
        <v>0.3700000000000001</v>
      </c>
      <c r="K570" s="4">
        <f t="shared" si="32"/>
        <v>6.399150000000002</v>
      </c>
      <c r="M570" s="4">
        <f t="shared" si="33"/>
        <v>93.60085</v>
      </c>
    </row>
    <row r="571" spans="2:13" ht="12.75">
      <c r="B571" t="s">
        <v>22</v>
      </c>
      <c r="C571">
        <v>2.55</v>
      </c>
      <c r="D571" t="s">
        <v>19</v>
      </c>
      <c r="E571">
        <v>1.81</v>
      </c>
      <c r="G571" s="2">
        <f t="shared" si="34"/>
        <v>2.1799999999999997</v>
      </c>
      <c r="H571" s="2">
        <f t="shared" si="35"/>
        <v>0.7399999999999998</v>
      </c>
      <c r="K571" s="4">
        <f t="shared" si="32"/>
        <v>13.756599999999995</v>
      </c>
      <c r="M571" s="4">
        <f t="shared" si="33"/>
        <v>86.24340000000001</v>
      </c>
    </row>
    <row r="572" spans="2:13" ht="12.75">
      <c r="B572" t="s">
        <v>23</v>
      </c>
      <c r="C572">
        <v>2.96</v>
      </c>
      <c r="D572" t="s">
        <v>19</v>
      </c>
      <c r="E572">
        <v>1.81</v>
      </c>
      <c r="G572" s="2">
        <f t="shared" si="34"/>
        <v>2.385</v>
      </c>
      <c r="H572" s="2">
        <f t="shared" si="35"/>
        <v>1.15</v>
      </c>
      <c r="K572" s="4">
        <f t="shared" si="32"/>
        <v>23.02875</v>
      </c>
      <c r="M572" s="4">
        <f t="shared" si="33"/>
        <v>76.97125</v>
      </c>
    </row>
    <row r="573" spans="2:13" ht="12.75">
      <c r="B573" t="s">
        <v>24</v>
      </c>
      <c r="C573">
        <v>2.9</v>
      </c>
      <c r="D573" t="s">
        <v>19</v>
      </c>
      <c r="E573">
        <v>1.81</v>
      </c>
      <c r="G573" s="2">
        <f t="shared" si="34"/>
        <v>2.355</v>
      </c>
      <c r="H573" s="2">
        <f t="shared" si="35"/>
        <v>1.0899999999999999</v>
      </c>
      <c r="K573" s="4">
        <f t="shared" si="32"/>
        <v>21.598349999999996</v>
      </c>
      <c r="M573" s="4">
        <f t="shared" si="33"/>
        <v>78.40165</v>
      </c>
    </row>
    <row r="574" spans="2:13" ht="12.75">
      <c r="B574" t="s">
        <v>25</v>
      </c>
      <c r="C574">
        <v>0.82</v>
      </c>
      <c r="D574" t="s">
        <v>19</v>
      </c>
      <c r="E574">
        <v>1.81</v>
      </c>
      <c r="G574" s="2">
        <f t="shared" si="34"/>
        <v>1.315</v>
      </c>
      <c r="H574" s="2">
        <f t="shared" si="35"/>
        <v>0.9900000000000001</v>
      </c>
      <c r="K574" s="4">
        <f t="shared" si="32"/>
        <v>19.27035</v>
      </c>
      <c r="M574" s="4">
        <f t="shared" si="33"/>
        <v>80.72964999999999</v>
      </c>
    </row>
    <row r="575" spans="2:13" ht="12.75">
      <c r="B575" t="s">
        <v>26</v>
      </c>
      <c r="C575">
        <v>0.95</v>
      </c>
      <c r="D575" t="s">
        <v>19</v>
      </c>
      <c r="E575">
        <v>1.81</v>
      </c>
      <c r="G575" s="2">
        <f t="shared" si="34"/>
        <v>1.38</v>
      </c>
      <c r="H575" s="2">
        <f t="shared" si="35"/>
        <v>0.8600000000000001</v>
      </c>
      <c r="K575" s="4">
        <f t="shared" si="32"/>
        <v>16.3486</v>
      </c>
      <c r="M575" s="4">
        <f t="shared" si="33"/>
        <v>83.6514</v>
      </c>
    </row>
    <row r="576" spans="2:13" ht="12.75">
      <c r="B576" t="s">
        <v>27</v>
      </c>
      <c r="C576">
        <v>1.78</v>
      </c>
      <c r="D576" t="s">
        <v>19</v>
      </c>
      <c r="E576">
        <v>1.81</v>
      </c>
      <c r="G576" s="2">
        <f t="shared" si="34"/>
        <v>1.795</v>
      </c>
      <c r="H576" s="2">
        <f t="shared" si="35"/>
        <v>0.030000000000000027</v>
      </c>
      <c r="K576" s="4">
        <f t="shared" si="32"/>
        <v>0.4831500000000004</v>
      </c>
      <c r="M576" s="4">
        <f t="shared" si="33"/>
        <v>99.51685</v>
      </c>
    </row>
    <row r="577" spans="2:13" ht="12.75">
      <c r="B577" t="s">
        <v>28</v>
      </c>
      <c r="C577">
        <v>1.96</v>
      </c>
      <c r="D577" t="s">
        <v>19</v>
      </c>
      <c r="E577">
        <v>1.81</v>
      </c>
      <c r="G577" s="2">
        <f t="shared" si="34"/>
        <v>1.885</v>
      </c>
      <c r="H577" s="2">
        <f t="shared" si="35"/>
        <v>0.1499999999999999</v>
      </c>
      <c r="K577" s="4">
        <f t="shared" si="32"/>
        <v>2.4787499999999985</v>
      </c>
      <c r="M577" s="4">
        <f t="shared" si="33"/>
        <v>97.52125</v>
      </c>
    </row>
    <row r="578" spans="2:13" ht="12.75">
      <c r="B578" t="s">
        <v>29</v>
      </c>
      <c r="C578">
        <v>2.05</v>
      </c>
      <c r="D578" t="s">
        <v>19</v>
      </c>
      <c r="E578">
        <v>1.81</v>
      </c>
      <c r="G578" s="2">
        <f t="shared" si="34"/>
        <v>1.93</v>
      </c>
      <c r="H578" s="2">
        <f t="shared" si="35"/>
        <v>0.23999999999999977</v>
      </c>
      <c r="K578" s="4">
        <f t="shared" si="32"/>
        <v>4.041599999999996</v>
      </c>
      <c r="M578" s="4">
        <f t="shared" si="33"/>
        <v>95.9584</v>
      </c>
    </row>
    <row r="579" spans="2:13" ht="12.75">
      <c r="B579" t="s">
        <v>30</v>
      </c>
      <c r="C579">
        <v>2.1</v>
      </c>
      <c r="D579" t="s">
        <v>19</v>
      </c>
      <c r="E579">
        <v>1.81</v>
      </c>
      <c r="G579" s="2">
        <f t="shared" si="34"/>
        <v>1.955</v>
      </c>
      <c r="H579" s="2">
        <f t="shared" si="35"/>
        <v>0.29000000000000004</v>
      </c>
      <c r="K579" s="4">
        <f t="shared" si="32"/>
        <v>4.93435</v>
      </c>
      <c r="M579" s="4">
        <f t="shared" si="33"/>
        <v>95.06565</v>
      </c>
    </row>
    <row r="580" spans="2:13" ht="12.75">
      <c r="B580" t="s">
        <v>31</v>
      </c>
      <c r="C580">
        <v>2.66</v>
      </c>
      <c r="D580" t="s">
        <v>19</v>
      </c>
      <c r="E580">
        <v>1.81</v>
      </c>
      <c r="G580" s="2">
        <f t="shared" si="34"/>
        <v>2.2350000000000003</v>
      </c>
      <c r="H580" s="2">
        <f t="shared" si="35"/>
        <v>0.8500000000000001</v>
      </c>
      <c r="K580" s="4">
        <f t="shared" si="32"/>
        <v>16.128750000000004</v>
      </c>
      <c r="M580" s="4">
        <f t="shared" si="33"/>
        <v>83.87125</v>
      </c>
    </row>
    <row r="581" spans="2:13" ht="12.75">
      <c r="B581" t="s">
        <v>32</v>
      </c>
      <c r="C581">
        <v>0.79</v>
      </c>
      <c r="D581" t="s">
        <v>19</v>
      </c>
      <c r="E581">
        <v>1.81</v>
      </c>
      <c r="G581" s="2">
        <f t="shared" si="34"/>
        <v>1.3</v>
      </c>
      <c r="H581" s="2">
        <f t="shared" si="35"/>
        <v>1.02</v>
      </c>
      <c r="K581" s="4">
        <f t="shared" si="32"/>
        <v>19.9614</v>
      </c>
      <c r="M581" s="4">
        <f t="shared" si="33"/>
        <v>80.0386</v>
      </c>
    </row>
    <row r="582" spans="2:13" ht="12.75">
      <c r="B582" t="s">
        <v>33</v>
      </c>
      <c r="C582">
        <v>0.89</v>
      </c>
      <c r="D582" t="s">
        <v>19</v>
      </c>
      <c r="E582">
        <v>1.81</v>
      </c>
      <c r="G582" s="2">
        <f t="shared" si="34"/>
        <v>1.35</v>
      </c>
      <c r="H582" s="2">
        <f t="shared" si="35"/>
        <v>0.92</v>
      </c>
      <c r="K582" s="4">
        <f t="shared" si="32"/>
        <v>17.6824</v>
      </c>
      <c r="M582" s="4">
        <f t="shared" si="33"/>
        <v>82.3176</v>
      </c>
    </row>
    <row r="583" spans="2:13" ht="12.75">
      <c r="B583" t="s">
        <v>2</v>
      </c>
      <c r="C583">
        <v>2.2</v>
      </c>
      <c r="D583" t="s">
        <v>20</v>
      </c>
      <c r="E583">
        <v>2.01</v>
      </c>
      <c r="G583" s="2">
        <f t="shared" si="34"/>
        <v>2.105</v>
      </c>
      <c r="H583" s="2">
        <f t="shared" si="35"/>
        <v>0.1900000000000004</v>
      </c>
      <c r="K583" s="4">
        <f aca="true" t="shared" si="36" ref="K583:K646">($K$3*H583)+($K$4*H583*H583)</f>
        <v>3.1663500000000067</v>
      </c>
      <c r="M583" s="4">
        <f t="shared" si="33"/>
        <v>96.83364999999999</v>
      </c>
    </row>
    <row r="584" spans="2:13" ht="12.75">
      <c r="B584" t="s">
        <v>3</v>
      </c>
      <c r="C584">
        <v>0.98</v>
      </c>
      <c r="D584" t="s">
        <v>20</v>
      </c>
      <c r="E584">
        <v>2.01</v>
      </c>
      <c r="G584" s="2">
        <f t="shared" si="34"/>
        <v>1.4949999999999999</v>
      </c>
      <c r="H584" s="2">
        <f t="shared" si="35"/>
        <v>1.0299999999999998</v>
      </c>
      <c r="K584" s="4">
        <f t="shared" si="36"/>
        <v>20.193149999999996</v>
      </c>
      <c r="M584" s="4">
        <f aca="true" t="shared" si="37" ref="M584:M647">100-K584</f>
        <v>79.80685</v>
      </c>
    </row>
    <row r="585" spans="2:13" ht="12.75">
      <c r="B585" t="s">
        <v>4</v>
      </c>
      <c r="C585">
        <v>1.57</v>
      </c>
      <c r="D585" t="s">
        <v>20</v>
      </c>
      <c r="E585">
        <v>2.01</v>
      </c>
      <c r="G585" s="2">
        <f t="shared" si="34"/>
        <v>1.79</v>
      </c>
      <c r="H585" s="2">
        <f t="shared" si="35"/>
        <v>0.4399999999999997</v>
      </c>
      <c r="K585" s="4">
        <f t="shared" si="36"/>
        <v>7.717599999999995</v>
      </c>
      <c r="M585" s="4">
        <f t="shared" si="37"/>
        <v>92.28240000000001</v>
      </c>
    </row>
    <row r="586" spans="2:13" ht="12.75">
      <c r="B586" t="s">
        <v>5</v>
      </c>
      <c r="C586">
        <v>2.04</v>
      </c>
      <c r="D586" t="s">
        <v>20</v>
      </c>
      <c r="E586">
        <v>2.01</v>
      </c>
      <c r="G586" s="2">
        <f aca="true" t="shared" si="38" ref="G586:G649">(C586+E586)/2</f>
        <v>2.025</v>
      </c>
      <c r="H586" s="2">
        <f aca="true" t="shared" si="39" ref="H586:H649">ABS(C586-E586)</f>
        <v>0.03000000000000025</v>
      </c>
      <c r="K586" s="4">
        <f t="shared" si="36"/>
        <v>0.483150000000004</v>
      </c>
      <c r="M586" s="4">
        <f t="shared" si="37"/>
        <v>99.51684999999999</v>
      </c>
    </row>
    <row r="587" spans="2:13" ht="12.75">
      <c r="B587" t="s">
        <v>6</v>
      </c>
      <c r="C587">
        <v>2.55</v>
      </c>
      <c r="D587" t="s">
        <v>20</v>
      </c>
      <c r="E587">
        <v>2.01</v>
      </c>
      <c r="G587" s="2">
        <f t="shared" si="38"/>
        <v>2.28</v>
      </c>
      <c r="H587" s="2">
        <f t="shared" si="39"/>
        <v>0.54</v>
      </c>
      <c r="K587" s="4">
        <f t="shared" si="36"/>
        <v>9.6606</v>
      </c>
      <c r="M587" s="4">
        <f t="shared" si="37"/>
        <v>90.3394</v>
      </c>
    </row>
    <row r="588" spans="2:13" ht="12.75">
      <c r="B588" t="s">
        <v>7</v>
      </c>
      <c r="C588">
        <v>3.04</v>
      </c>
      <c r="D588" t="s">
        <v>20</v>
      </c>
      <c r="E588">
        <v>2.01</v>
      </c>
      <c r="G588" s="2">
        <f t="shared" si="38"/>
        <v>2.525</v>
      </c>
      <c r="H588" s="2">
        <f t="shared" si="39"/>
        <v>1.0300000000000002</v>
      </c>
      <c r="K588" s="4">
        <f t="shared" si="36"/>
        <v>20.193150000000006</v>
      </c>
      <c r="M588" s="4">
        <f t="shared" si="37"/>
        <v>79.80685</v>
      </c>
    </row>
    <row r="589" spans="2:13" ht="12.75">
      <c r="B589" t="s">
        <v>8</v>
      </c>
      <c r="C589">
        <v>3.44</v>
      </c>
      <c r="D589" t="s">
        <v>20</v>
      </c>
      <c r="E589">
        <v>2.01</v>
      </c>
      <c r="G589" s="2">
        <f t="shared" si="38"/>
        <v>2.7249999999999996</v>
      </c>
      <c r="H589" s="2">
        <f t="shared" si="39"/>
        <v>1.4300000000000002</v>
      </c>
      <c r="K589" s="4">
        <f t="shared" si="36"/>
        <v>30.037150000000004</v>
      </c>
      <c r="M589" s="4">
        <f t="shared" si="37"/>
        <v>69.96285</v>
      </c>
    </row>
    <row r="590" spans="2:13" ht="12.75">
      <c r="B590" t="s">
        <v>9</v>
      </c>
      <c r="C590">
        <v>3.98</v>
      </c>
      <c r="D590" t="s">
        <v>20</v>
      </c>
      <c r="E590">
        <v>2.01</v>
      </c>
      <c r="G590" s="2">
        <f t="shared" si="38"/>
        <v>2.995</v>
      </c>
      <c r="H590" s="2">
        <f t="shared" si="39"/>
        <v>1.9700000000000002</v>
      </c>
      <c r="K590" s="4">
        <f t="shared" si="36"/>
        <v>45.10315000000001</v>
      </c>
      <c r="M590" s="4">
        <f t="shared" si="37"/>
        <v>54.89684999999999</v>
      </c>
    </row>
    <row r="591" spans="2:13" ht="12.75">
      <c r="B591" t="s">
        <v>10</v>
      </c>
      <c r="C591">
        <v>0.93</v>
      </c>
      <c r="D591" t="s">
        <v>20</v>
      </c>
      <c r="E591">
        <v>2.01</v>
      </c>
      <c r="G591" s="2">
        <f t="shared" si="38"/>
        <v>1.47</v>
      </c>
      <c r="H591" s="2">
        <f t="shared" si="39"/>
        <v>1.0799999999999996</v>
      </c>
      <c r="K591" s="4">
        <f t="shared" si="36"/>
        <v>21.36239999999999</v>
      </c>
      <c r="M591" s="4">
        <f t="shared" si="37"/>
        <v>78.6376</v>
      </c>
    </row>
    <row r="592" spans="2:13" ht="12.75">
      <c r="B592" t="s">
        <v>11</v>
      </c>
      <c r="C592">
        <v>1.31</v>
      </c>
      <c r="D592" t="s">
        <v>20</v>
      </c>
      <c r="E592">
        <v>2.01</v>
      </c>
      <c r="G592" s="2">
        <f t="shared" si="38"/>
        <v>1.66</v>
      </c>
      <c r="H592" s="2">
        <f t="shared" si="39"/>
        <v>0.6999999999999997</v>
      </c>
      <c r="K592" s="4">
        <f t="shared" si="36"/>
        <v>12.914999999999994</v>
      </c>
      <c r="M592" s="4">
        <f t="shared" si="37"/>
        <v>87.08500000000001</v>
      </c>
    </row>
    <row r="593" spans="2:13" ht="12.75">
      <c r="B593" t="s">
        <v>12</v>
      </c>
      <c r="C593">
        <v>1.61</v>
      </c>
      <c r="D593" t="s">
        <v>20</v>
      </c>
      <c r="E593">
        <v>2.01</v>
      </c>
      <c r="G593" s="2">
        <f t="shared" si="38"/>
        <v>1.81</v>
      </c>
      <c r="H593" s="2">
        <f t="shared" si="39"/>
        <v>0.3999999999999997</v>
      </c>
      <c r="K593" s="4">
        <f t="shared" si="36"/>
        <v>6.959999999999994</v>
      </c>
      <c r="M593" s="4">
        <f t="shared" si="37"/>
        <v>93.04</v>
      </c>
    </row>
    <row r="594" spans="2:13" ht="12.75">
      <c r="B594" t="s">
        <v>13</v>
      </c>
      <c r="C594">
        <v>1.9</v>
      </c>
      <c r="D594" t="s">
        <v>20</v>
      </c>
      <c r="E594">
        <v>2.01</v>
      </c>
      <c r="G594" s="2">
        <f t="shared" si="38"/>
        <v>1.9549999999999998</v>
      </c>
      <c r="H594" s="2">
        <f t="shared" si="39"/>
        <v>0.10999999999999988</v>
      </c>
      <c r="K594" s="4">
        <f t="shared" si="36"/>
        <v>1.802349999999998</v>
      </c>
      <c r="M594" s="4">
        <f t="shared" si="37"/>
        <v>98.19765</v>
      </c>
    </row>
    <row r="595" spans="2:13" ht="12.75">
      <c r="B595" t="s">
        <v>14</v>
      </c>
      <c r="C595">
        <v>2.19</v>
      </c>
      <c r="D595" t="s">
        <v>20</v>
      </c>
      <c r="E595">
        <v>2.01</v>
      </c>
      <c r="G595" s="2">
        <f t="shared" si="38"/>
        <v>2.0999999999999996</v>
      </c>
      <c r="H595" s="2">
        <f t="shared" si="39"/>
        <v>0.18000000000000016</v>
      </c>
      <c r="K595" s="4">
        <f t="shared" si="36"/>
        <v>2.993400000000003</v>
      </c>
      <c r="M595" s="4">
        <f t="shared" si="37"/>
        <v>97.00659999999999</v>
      </c>
    </row>
    <row r="596" spans="2:13" ht="12.75">
      <c r="B596" t="s">
        <v>15</v>
      </c>
      <c r="C596">
        <v>2.58</v>
      </c>
      <c r="D596" t="s">
        <v>20</v>
      </c>
      <c r="E596">
        <v>2.01</v>
      </c>
      <c r="G596" s="2">
        <f t="shared" si="38"/>
        <v>2.295</v>
      </c>
      <c r="H596" s="2">
        <f t="shared" si="39"/>
        <v>0.5700000000000003</v>
      </c>
      <c r="K596" s="4">
        <f t="shared" si="36"/>
        <v>10.257150000000006</v>
      </c>
      <c r="M596" s="4">
        <f t="shared" si="37"/>
        <v>89.74284999999999</v>
      </c>
    </row>
    <row r="597" spans="2:13" ht="12.75">
      <c r="B597" t="s">
        <v>16</v>
      </c>
      <c r="C597">
        <v>3.16</v>
      </c>
      <c r="D597" t="s">
        <v>20</v>
      </c>
      <c r="E597">
        <v>2.01</v>
      </c>
      <c r="G597" s="2">
        <f t="shared" si="38"/>
        <v>2.585</v>
      </c>
      <c r="H597" s="2">
        <f t="shared" si="39"/>
        <v>1.1500000000000004</v>
      </c>
      <c r="K597" s="4">
        <f t="shared" si="36"/>
        <v>23.02875000000001</v>
      </c>
      <c r="M597" s="4">
        <f t="shared" si="37"/>
        <v>76.97125</v>
      </c>
    </row>
    <row r="598" spans="2:13" ht="12.75">
      <c r="B598" t="s">
        <v>17</v>
      </c>
      <c r="C598">
        <v>0.82</v>
      </c>
      <c r="D598" t="s">
        <v>20</v>
      </c>
      <c r="E598">
        <v>2.01</v>
      </c>
      <c r="G598" s="2">
        <f t="shared" si="38"/>
        <v>1.4149999999999998</v>
      </c>
      <c r="H598" s="2">
        <f t="shared" si="39"/>
        <v>1.19</v>
      </c>
      <c r="K598" s="4">
        <f t="shared" si="36"/>
        <v>23.99635</v>
      </c>
      <c r="M598" s="4">
        <f t="shared" si="37"/>
        <v>76.00365</v>
      </c>
    </row>
    <row r="599" spans="2:13" ht="12.75">
      <c r="B599" t="s">
        <v>18</v>
      </c>
      <c r="C599">
        <v>1</v>
      </c>
      <c r="D599" t="s">
        <v>20</v>
      </c>
      <c r="E599">
        <v>2.01</v>
      </c>
      <c r="G599" s="2">
        <f t="shared" si="38"/>
        <v>1.505</v>
      </c>
      <c r="H599" s="2">
        <f t="shared" si="39"/>
        <v>1.0099999999999998</v>
      </c>
      <c r="K599" s="4">
        <f t="shared" si="36"/>
        <v>19.730349999999994</v>
      </c>
      <c r="M599" s="4">
        <f t="shared" si="37"/>
        <v>80.26965000000001</v>
      </c>
    </row>
    <row r="600" spans="2:13" ht="12.75">
      <c r="B600" t="s">
        <v>19</v>
      </c>
      <c r="C600">
        <v>1.81</v>
      </c>
      <c r="D600" t="s">
        <v>20</v>
      </c>
      <c r="E600">
        <v>2.01</v>
      </c>
      <c r="G600" s="2">
        <f t="shared" si="38"/>
        <v>1.91</v>
      </c>
      <c r="H600" s="2">
        <f t="shared" si="39"/>
        <v>0.19999999999999973</v>
      </c>
      <c r="K600" s="4">
        <f t="shared" si="36"/>
        <v>3.3399999999999954</v>
      </c>
      <c r="M600" s="4">
        <f t="shared" si="37"/>
        <v>96.66000000000001</v>
      </c>
    </row>
    <row r="601" spans="2:13" ht="12.75">
      <c r="B601" t="s">
        <v>20</v>
      </c>
      <c r="C601">
        <v>2.01</v>
      </c>
      <c r="D601" t="s">
        <v>20</v>
      </c>
      <c r="E601">
        <v>2.01</v>
      </c>
      <c r="G601" s="2">
        <f t="shared" si="38"/>
        <v>2.01</v>
      </c>
      <c r="H601" s="2">
        <f t="shared" si="39"/>
        <v>0</v>
      </c>
      <c r="K601" s="4">
        <f t="shared" si="36"/>
        <v>0</v>
      </c>
      <c r="M601" s="4">
        <f t="shared" si="37"/>
        <v>100</v>
      </c>
    </row>
    <row r="602" spans="2:13" ht="12.75">
      <c r="B602" t="s">
        <v>21</v>
      </c>
      <c r="C602">
        <v>2.18</v>
      </c>
      <c r="D602" t="s">
        <v>20</v>
      </c>
      <c r="E602">
        <v>2.01</v>
      </c>
      <c r="G602" s="2">
        <f t="shared" si="38"/>
        <v>2.0949999999999998</v>
      </c>
      <c r="H602" s="2">
        <f t="shared" si="39"/>
        <v>0.17000000000000037</v>
      </c>
      <c r="K602" s="4">
        <f t="shared" si="36"/>
        <v>2.8211500000000065</v>
      </c>
      <c r="M602" s="4">
        <f t="shared" si="37"/>
        <v>97.17885</v>
      </c>
    </row>
    <row r="603" spans="2:13" ht="12.75">
      <c r="B603" t="s">
        <v>22</v>
      </c>
      <c r="C603">
        <v>2.55</v>
      </c>
      <c r="D603" t="s">
        <v>20</v>
      </c>
      <c r="E603">
        <v>2.01</v>
      </c>
      <c r="G603" s="2">
        <f t="shared" si="38"/>
        <v>2.28</v>
      </c>
      <c r="H603" s="2">
        <f t="shared" si="39"/>
        <v>0.54</v>
      </c>
      <c r="K603" s="4">
        <f t="shared" si="36"/>
        <v>9.6606</v>
      </c>
      <c r="M603" s="4">
        <f t="shared" si="37"/>
        <v>90.3394</v>
      </c>
    </row>
    <row r="604" spans="2:13" ht="12.75">
      <c r="B604" t="s">
        <v>23</v>
      </c>
      <c r="C604">
        <v>2.96</v>
      </c>
      <c r="D604" t="s">
        <v>20</v>
      </c>
      <c r="E604">
        <v>2.01</v>
      </c>
      <c r="G604" s="2">
        <f t="shared" si="38"/>
        <v>2.485</v>
      </c>
      <c r="H604" s="2">
        <f t="shared" si="39"/>
        <v>0.9500000000000002</v>
      </c>
      <c r="K604" s="4">
        <f t="shared" si="36"/>
        <v>18.358750000000004</v>
      </c>
      <c r="M604" s="4">
        <f t="shared" si="37"/>
        <v>81.64125</v>
      </c>
    </row>
    <row r="605" spans="2:13" ht="12.75">
      <c r="B605" t="s">
        <v>24</v>
      </c>
      <c r="C605">
        <v>2.9</v>
      </c>
      <c r="D605" t="s">
        <v>20</v>
      </c>
      <c r="E605">
        <v>2.01</v>
      </c>
      <c r="G605" s="2">
        <f t="shared" si="38"/>
        <v>2.455</v>
      </c>
      <c r="H605" s="2">
        <f t="shared" si="39"/>
        <v>0.8900000000000001</v>
      </c>
      <c r="K605" s="4">
        <f t="shared" si="36"/>
        <v>17.01235</v>
      </c>
      <c r="M605" s="4">
        <f t="shared" si="37"/>
        <v>82.98765</v>
      </c>
    </row>
    <row r="606" spans="2:13" ht="12.75">
      <c r="B606" t="s">
        <v>25</v>
      </c>
      <c r="C606">
        <v>0.82</v>
      </c>
      <c r="D606" t="s">
        <v>20</v>
      </c>
      <c r="E606">
        <v>2.01</v>
      </c>
      <c r="G606" s="2">
        <f t="shared" si="38"/>
        <v>1.4149999999999998</v>
      </c>
      <c r="H606" s="2">
        <f t="shared" si="39"/>
        <v>1.19</v>
      </c>
      <c r="K606" s="4">
        <f t="shared" si="36"/>
        <v>23.99635</v>
      </c>
      <c r="M606" s="4">
        <f t="shared" si="37"/>
        <v>76.00365</v>
      </c>
    </row>
    <row r="607" spans="2:13" ht="12.75">
      <c r="B607" t="s">
        <v>26</v>
      </c>
      <c r="C607">
        <v>0.95</v>
      </c>
      <c r="D607" t="s">
        <v>20</v>
      </c>
      <c r="E607">
        <v>2.01</v>
      </c>
      <c r="G607" s="2">
        <f t="shared" si="38"/>
        <v>1.48</v>
      </c>
      <c r="H607" s="2">
        <f t="shared" si="39"/>
        <v>1.0599999999999998</v>
      </c>
      <c r="K607" s="4">
        <f t="shared" si="36"/>
        <v>20.892599999999995</v>
      </c>
      <c r="M607" s="4">
        <f t="shared" si="37"/>
        <v>79.10740000000001</v>
      </c>
    </row>
    <row r="608" spans="2:13" ht="12.75">
      <c r="B608" t="s">
        <v>27</v>
      </c>
      <c r="C608">
        <v>1.78</v>
      </c>
      <c r="D608" t="s">
        <v>20</v>
      </c>
      <c r="E608">
        <v>2.01</v>
      </c>
      <c r="G608" s="2">
        <f t="shared" si="38"/>
        <v>1.895</v>
      </c>
      <c r="H608" s="2">
        <f t="shared" si="39"/>
        <v>0.22999999999999976</v>
      </c>
      <c r="K608" s="4">
        <f t="shared" si="36"/>
        <v>3.865149999999996</v>
      </c>
      <c r="M608" s="4">
        <f t="shared" si="37"/>
        <v>96.13485</v>
      </c>
    </row>
    <row r="609" spans="2:13" ht="12.75">
      <c r="B609" t="s">
        <v>28</v>
      </c>
      <c r="C609">
        <v>1.96</v>
      </c>
      <c r="D609" t="s">
        <v>20</v>
      </c>
      <c r="E609">
        <v>2.01</v>
      </c>
      <c r="G609" s="2">
        <f t="shared" si="38"/>
        <v>1.9849999999999999</v>
      </c>
      <c r="H609" s="2">
        <f t="shared" si="39"/>
        <v>0.04999999999999982</v>
      </c>
      <c r="K609" s="4">
        <f t="shared" si="36"/>
        <v>0.8087499999999971</v>
      </c>
      <c r="M609" s="4">
        <f t="shared" si="37"/>
        <v>99.19125</v>
      </c>
    </row>
    <row r="610" spans="2:13" ht="12.75">
      <c r="B610" t="s">
        <v>29</v>
      </c>
      <c r="C610">
        <v>2.05</v>
      </c>
      <c r="D610" t="s">
        <v>20</v>
      </c>
      <c r="E610">
        <v>2.01</v>
      </c>
      <c r="G610" s="2">
        <f t="shared" si="38"/>
        <v>2.03</v>
      </c>
      <c r="H610" s="2">
        <f t="shared" si="39"/>
        <v>0.040000000000000036</v>
      </c>
      <c r="K610" s="4">
        <f t="shared" si="36"/>
        <v>0.6456000000000006</v>
      </c>
      <c r="M610" s="4">
        <f t="shared" si="37"/>
        <v>99.3544</v>
      </c>
    </row>
    <row r="611" spans="2:13" ht="12.75">
      <c r="B611" t="s">
        <v>30</v>
      </c>
      <c r="C611">
        <v>2.1</v>
      </c>
      <c r="D611" t="s">
        <v>20</v>
      </c>
      <c r="E611">
        <v>2.01</v>
      </c>
      <c r="G611" s="2">
        <f t="shared" si="38"/>
        <v>2.0549999999999997</v>
      </c>
      <c r="H611" s="2">
        <f t="shared" si="39"/>
        <v>0.0900000000000003</v>
      </c>
      <c r="K611" s="4">
        <f t="shared" si="36"/>
        <v>1.468350000000005</v>
      </c>
      <c r="M611" s="4">
        <f t="shared" si="37"/>
        <v>98.53165</v>
      </c>
    </row>
    <row r="612" spans="2:13" ht="12.75">
      <c r="B612" t="s">
        <v>31</v>
      </c>
      <c r="C612">
        <v>2.66</v>
      </c>
      <c r="D612" t="s">
        <v>20</v>
      </c>
      <c r="E612">
        <v>2.01</v>
      </c>
      <c r="G612" s="2">
        <f t="shared" si="38"/>
        <v>2.335</v>
      </c>
      <c r="H612" s="2">
        <f t="shared" si="39"/>
        <v>0.6500000000000004</v>
      </c>
      <c r="K612" s="4">
        <f t="shared" si="36"/>
        <v>11.878750000000007</v>
      </c>
      <c r="M612" s="4">
        <f t="shared" si="37"/>
        <v>88.12124999999999</v>
      </c>
    </row>
    <row r="613" spans="2:13" ht="12.75">
      <c r="B613" t="s">
        <v>32</v>
      </c>
      <c r="C613">
        <v>0.79</v>
      </c>
      <c r="D613" t="s">
        <v>20</v>
      </c>
      <c r="E613">
        <v>2.01</v>
      </c>
      <c r="G613" s="2">
        <f t="shared" si="38"/>
        <v>1.4</v>
      </c>
      <c r="H613" s="2">
        <f t="shared" si="39"/>
        <v>1.2199999999999998</v>
      </c>
      <c r="K613" s="4">
        <f t="shared" si="36"/>
        <v>24.729399999999995</v>
      </c>
      <c r="M613" s="4">
        <f t="shared" si="37"/>
        <v>75.2706</v>
      </c>
    </row>
    <row r="614" spans="2:13" ht="12.75">
      <c r="B614" t="s">
        <v>33</v>
      </c>
      <c r="C614">
        <v>0.89</v>
      </c>
      <c r="D614" t="s">
        <v>20</v>
      </c>
      <c r="E614">
        <v>2.01</v>
      </c>
      <c r="G614" s="2">
        <f t="shared" si="38"/>
        <v>1.45</v>
      </c>
      <c r="H614" s="2">
        <f t="shared" si="39"/>
        <v>1.1199999999999997</v>
      </c>
      <c r="K614" s="4">
        <f t="shared" si="36"/>
        <v>22.310399999999994</v>
      </c>
      <c r="M614" s="4">
        <f t="shared" si="37"/>
        <v>77.68960000000001</v>
      </c>
    </row>
    <row r="615" spans="2:13" ht="12.75">
      <c r="B615" t="s">
        <v>2</v>
      </c>
      <c r="C615">
        <v>2.2</v>
      </c>
      <c r="D615" t="s">
        <v>21</v>
      </c>
      <c r="E615">
        <v>2.18</v>
      </c>
      <c r="G615" s="2">
        <f t="shared" si="38"/>
        <v>2.1900000000000004</v>
      </c>
      <c r="H615" s="2">
        <f t="shared" si="39"/>
        <v>0.020000000000000018</v>
      </c>
      <c r="K615" s="4">
        <f t="shared" si="36"/>
        <v>0.3214000000000003</v>
      </c>
      <c r="M615" s="4">
        <f t="shared" si="37"/>
        <v>99.6786</v>
      </c>
    </row>
    <row r="616" spans="2:13" ht="12.75">
      <c r="B616" t="s">
        <v>3</v>
      </c>
      <c r="C616">
        <v>0.98</v>
      </c>
      <c r="D616" t="s">
        <v>21</v>
      </c>
      <c r="E616">
        <v>2.18</v>
      </c>
      <c r="G616" s="2">
        <f t="shared" si="38"/>
        <v>1.58</v>
      </c>
      <c r="H616" s="2">
        <f t="shared" si="39"/>
        <v>1.2000000000000002</v>
      </c>
      <c r="K616" s="4">
        <f t="shared" si="36"/>
        <v>24.240000000000006</v>
      </c>
      <c r="M616" s="4">
        <f t="shared" si="37"/>
        <v>75.75999999999999</v>
      </c>
    </row>
    <row r="617" spans="2:13" ht="12.75">
      <c r="B617" t="s">
        <v>4</v>
      </c>
      <c r="C617">
        <v>1.57</v>
      </c>
      <c r="D617" t="s">
        <v>21</v>
      </c>
      <c r="E617">
        <v>2.18</v>
      </c>
      <c r="G617" s="2">
        <f t="shared" si="38"/>
        <v>1.875</v>
      </c>
      <c r="H617" s="2">
        <f t="shared" si="39"/>
        <v>0.6100000000000001</v>
      </c>
      <c r="K617" s="4">
        <f t="shared" si="36"/>
        <v>11.062350000000002</v>
      </c>
      <c r="M617" s="4">
        <f t="shared" si="37"/>
        <v>88.93764999999999</v>
      </c>
    </row>
    <row r="618" spans="2:13" ht="12.75">
      <c r="B618" t="s">
        <v>5</v>
      </c>
      <c r="C618">
        <v>2.04</v>
      </c>
      <c r="D618" t="s">
        <v>21</v>
      </c>
      <c r="E618">
        <v>2.18</v>
      </c>
      <c r="G618" s="2">
        <f t="shared" si="38"/>
        <v>2.1100000000000003</v>
      </c>
      <c r="H618" s="2">
        <f t="shared" si="39"/>
        <v>0.14000000000000012</v>
      </c>
      <c r="K618" s="4">
        <f t="shared" si="36"/>
        <v>2.308600000000002</v>
      </c>
      <c r="M618" s="4">
        <f t="shared" si="37"/>
        <v>97.6914</v>
      </c>
    </row>
    <row r="619" spans="2:13" ht="12.75">
      <c r="B619" t="s">
        <v>6</v>
      </c>
      <c r="C619">
        <v>2.55</v>
      </c>
      <c r="D619" t="s">
        <v>21</v>
      </c>
      <c r="E619">
        <v>2.18</v>
      </c>
      <c r="G619" s="2">
        <f t="shared" si="38"/>
        <v>2.365</v>
      </c>
      <c r="H619" s="2">
        <f t="shared" si="39"/>
        <v>0.36999999999999966</v>
      </c>
      <c r="K619" s="4">
        <f t="shared" si="36"/>
        <v>6.3991499999999935</v>
      </c>
      <c r="M619" s="4">
        <f t="shared" si="37"/>
        <v>93.60085000000001</v>
      </c>
    </row>
    <row r="620" spans="2:13" ht="12.75">
      <c r="B620" t="s">
        <v>7</v>
      </c>
      <c r="C620">
        <v>3.04</v>
      </c>
      <c r="D620" t="s">
        <v>21</v>
      </c>
      <c r="E620">
        <v>2.18</v>
      </c>
      <c r="G620" s="2">
        <f t="shared" si="38"/>
        <v>2.6100000000000003</v>
      </c>
      <c r="H620" s="2">
        <f t="shared" si="39"/>
        <v>0.8599999999999999</v>
      </c>
      <c r="K620" s="4">
        <f t="shared" si="36"/>
        <v>16.348599999999998</v>
      </c>
      <c r="M620" s="4">
        <f t="shared" si="37"/>
        <v>83.6514</v>
      </c>
    </row>
    <row r="621" spans="2:13" ht="12.75">
      <c r="B621" t="s">
        <v>8</v>
      </c>
      <c r="C621">
        <v>3.44</v>
      </c>
      <c r="D621" t="s">
        <v>21</v>
      </c>
      <c r="E621">
        <v>2.18</v>
      </c>
      <c r="G621" s="2">
        <f t="shared" si="38"/>
        <v>2.81</v>
      </c>
      <c r="H621" s="2">
        <f t="shared" si="39"/>
        <v>1.2599999999999998</v>
      </c>
      <c r="K621" s="4">
        <f t="shared" si="36"/>
        <v>25.716599999999993</v>
      </c>
      <c r="M621" s="4">
        <f t="shared" si="37"/>
        <v>74.2834</v>
      </c>
    </row>
    <row r="622" spans="2:13" ht="12.75">
      <c r="B622" t="s">
        <v>9</v>
      </c>
      <c r="C622">
        <v>3.98</v>
      </c>
      <c r="D622" t="s">
        <v>21</v>
      </c>
      <c r="E622">
        <v>2.18</v>
      </c>
      <c r="G622" s="2">
        <f t="shared" si="38"/>
        <v>3.08</v>
      </c>
      <c r="H622" s="2">
        <f t="shared" si="39"/>
        <v>1.7999999999999998</v>
      </c>
      <c r="K622" s="4">
        <f t="shared" si="36"/>
        <v>40.13999999999999</v>
      </c>
      <c r="M622" s="4">
        <f t="shared" si="37"/>
        <v>59.86000000000001</v>
      </c>
    </row>
    <row r="623" spans="2:13" ht="12.75">
      <c r="B623" t="s">
        <v>10</v>
      </c>
      <c r="C623">
        <v>0.93</v>
      </c>
      <c r="D623" t="s">
        <v>21</v>
      </c>
      <c r="E623">
        <v>2.18</v>
      </c>
      <c r="G623" s="2">
        <f t="shared" si="38"/>
        <v>1.5550000000000002</v>
      </c>
      <c r="H623" s="2">
        <f t="shared" si="39"/>
        <v>1.25</v>
      </c>
      <c r="K623" s="4">
        <f t="shared" si="36"/>
        <v>25.46875</v>
      </c>
      <c r="M623" s="4">
        <f t="shared" si="37"/>
        <v>74.53125</v>
      </c>
    </row>
    <row r="624" spans="2:13" ht="12.75">
      <c r="B624" t="s">
        <v>11</v>
      </c>
      <c r="C624">
        <v>1.31</v>
      </c>
      <c r="D624" t="s">
        <v>21</v>
      </c>
      <c r="E624">
        <v>2.18</v>
      </c>
      <c r="G624" s="2">
        <f t="shared" si="38"/>
        <v>1.745</v>
      </c>
      <c r="H624" s="2">
        <f t="shared" si="39"/>
        <v>0.8700000000000001</v>
      </c>
      <c r="K624" s="4">
        <f t="shared" si="36"/>
        <v>16.56915</v>
      </c>
      <c r="M624" s="4">
        <f t="shared" si="37"/>
        <v>83.43084999999999</v>
      </c>
    </row>
    <row r="625" spans="2:13" ht="12.75">
      <c r="B625" t="s">
        <v>12</v>
      </c>
      <c r="C625">
        <v>1.61</v>
      </c>
      <c r="D625" t="s">
        <v>21</v>
      </c>
      <c r="E625">
        <v>2.18</v>
      </c>
      <c r="G625" s="2">
        <f t="shared" si="38"/>
        <v>1.895</v>
      </c>
      <c r="H625" s="2">
        <f t="shared" si="39"/>
        <v>0.5700000000000001</v>
      </c>
      <c r="K625" s="4">
        <f t="shared" si="36"/>
        <v>10.257150000000001</v>
      </c>
      <c r="M625" s="4">
        <f t="shared" si="37"/>
        <v>89.74285</v>
      </c>
    </row>
    <row r="626" spans="2:13" ht="12.75">
      <c r="B626" t="s">
        <v>13</v>
      </c>
      <c r="C626">
        <v>1.9</v>
      </c>
      <c r="D626" t="s">
        <v>21</v>
      </c>
      <c r="E626">
        <v>2.18</v>
      </c>
      <c r="G626" s="2">
        <f t="shared" si="38"/>
        <v>2.04</v>
      </c>
      <c r="H626" s="2">
        <f t="shared" si="39"/>
        <v>0.28000000000000025</v>
      </c>
      <c r="K626" s="4">
        <f t="shared" si="36"/>
        <v>4.754400000000005</v>
      </c>
      <c r="M626" s="4">
        <f t="shared" si="37"/>
        <v>95.2456</v>
      </c>
    </row>
    <row r="627" spans="2:13" ht="12.75">
      <c r="B627" t="s">
        <v>14</v>
      </c>
      <c r="C627">
        <v>2.19</v>
      </c>
      <c r="D627" t="s">
        <v>21</v>
      </c>
      <c r="E627">
        <v>2.18</v>
      </c>
      <c r="G627" s="2">
        <f t="shared" si="38"/>
        <v>2.185</v>
      </c>
      <c r="H627" s="2">
        <f t="shared" si="39"/>
        <v>0.009999999999999787</v>
      </c>
      <c r="K627" s="4">
        <f t="shared" si="36"/>
        <v>0.16034999999999658</v>
      </c>
      <c r="M627" s="4">
        <f t="shared" si="37"/>
        <v>99.83965</v>
      </c>
    </row>
    <row r="628" spans="2:13" ht="12.75">
      <c r="B628" t="s">
        <v>15</v>
      </c>
      <c r="C628">
        <v>2.58</v>
      </c>
      <c r="D628" t="s">
        <v>21</v>
      </c>
      <c r="E628">
        <v>2.18</v>
      </c>
      <c r="G628" s="2">
        <f t="shared" si="38"/>
        <v>2.38</v>
      </c>
      <c r="H628" s="2">
        <f t="shared" si="39"/>
        <v>0.3999999999999999</v>
      </c>
      <c r="K628" s="4">
        <f t="shared" si="36"/>
        <v>6.959999999999998</v>
      </c>
      <c r="M628" s="4">
        <f t="shared" si="37"/>
        <v>93.04</v>
      </c>
    </row>
    <row r="629" spans="2:13" ht="12.75">
      <c r="B629" t="s">
        <v>16</v>
      </c>
      <c r="C629">
        <v>3.16</v>
      </c>
      <c r="D629" t="s">
        <v>21</v>
      </c>
      <c r="E629">
        <v>2.18</v>
      </c>
      <c r="G629" s="2">
        <f t="shared" si="38"/>
        <v>2.67</v>
      </c>
      <c r="H629" s="2">
        <f t="shared" si="39"/>
        <v>0.98</v>
      </c>
      <c r="K629" s="4">
        <f t="shared" si="36"/>
        <v>19.0414</v>
      </c>
      <c r="M629" s="4">
        <f t="shared" si="37"/>
        <v>80.9586</v>
      </c>
    </row>
    <row r="630" spans="2:13" ht="12.75">
      <c r="B630" t="s">
        <v>17</v>
      </c>
      <c r="C630">
        <v>0.82</v>
      </c>
      <c r="D630" t="s">
        <v>21</v>
      </c>
      <c r="E630">
        <v>2.18</v>
      </c>
      <c r="G630" s="2">
        <f t="shared" si="38"/>
        <v>1.5</v>
      </c>
      <c r="H630" s="2">
        <f t="shared" si="39"/>
        <v>1.3600000000000003</v>
      </c>
      <c r="K630" s="4">
        <f t="shared" si="36"/>
        <v>28.23360000000001</v>
      </c>
      <c r="M630" s="4">
        <f t="shared" si="37"/>
        <v>71.76639999999999</v>
      </c>
    </row>
    <row r="631" spans="2:13" ht="12.75">
      <c r="B631" t="s">
        <v>18</v>
      </c>
      <c r="C631">
        <v>1</v>
      </c>
      <c r="D631" t="s">
        <v>21</v>
      </c>
      <c r="E631">
        <v>2.18</v>
      </c>
      <c r="G631" s="2">
        <f t="shared" si="38"/>
        <v>1.59</v>
      </c>
      <c r="H631" s="2">
        <f t="shared" si="39"/>
        <v>1.1800000000000002</v>
      </c>
      <c r="K631" s="4">
        <f t="shared" si="36"/>
        <v>23.753400000000006</v>
      </c>
      <c r="M631" s="4">
        <f t="shared" si="37"/>
        <v>76.2466</v>
      </c>
    </row>
    <row r="632" spans="2:13" ht="12.75">
      <c r="B632" t="s">
        <v>19</v>
      </c>
      <c r="C632">
        <v>1.81</v>
      </c>
      <c r="D632" t="s">
        <v>21</v>
      </c>
      <c r="E632">
        <v>2.18</v>
      </c>
      <c r="G632" s="2">
        <f t="shared" si="38"/>
        <v>1.995</v>
      </c>
      <c r="H632" s="2">
        <f t="shared" si="39"/>
        <v>0.3700000000000001</v>
      </c>
      <c r="K632" s="4">
        <f t="shared" si="36"/>
        <v>6.399150000000002</v>
      </c>
      <c r="M632" s="4">
        <f t="shared" si="37"/>
        <v>93.60085</v>
      </c>
    </row>
    <row r="633" spans="2:13" ht="12.75">
      <c r="B633" t="s">
        <v>20</v>
      </c>
      <c r="C633">
        <v>2.01</v>
      </c>
      <c r="D633" t="s">
        <v>21</v>
      </c>
      <c r="E633">
        <v>2.18</v>
      </c>
      <c r="G633" s="2">
        <f t="shared" si="38"/>
        <v>2.0949999999999998</v>
      </c>
      <c r="H633" s="2">
        <f t="shared" si="39"/>
        <v>0.17000000000000037</v>
      </c>
      <c r="K633" s="4">
        <f t="shared" si="36"/>
        <v>2.8211500000000065</v>
      </c>
      <c r="M633" s="4">
        <f t="shared" si="37"/>
        <v>97.17885</v>
      </c>
    </row>
    <row r="634" spans="2:13" ht="12.75">
      <c r="B634" t="s">
        <v>21</v>
      </c>
      <c r="C634">
        <v>2.18</v>
      </c>
      <c r="D634" t="s">
        <v>21</v>
      </c>
      <c r="E634">
        <v>2.18</v>
      </c>
      <c r="G634" s="2">
        <f t="shared" si="38"/>
        <v>2.18</v>
      </c>
      <c r="H634" s="2">
        <f t="shared" si="39"/>
        <v>0</v>
      </c>
      <c r="K634" s="4">
        <f t="shared" si="36"/>
        <v>0</v>
      </c>
      <c r="M634" s="4">
        <f t="shared" si="37"/>
        <v>100</v>
      </c>
    </row>
    <row r="635" spans="2:13" ht="12.75">
      <c r="B635" t="s">
        <v>22</v>
      </c>
      <c r="C635">
        <v>2.55</v>
      </c>
      <c r="D635" t="s">
        <v>21</v>
      </c>
      <c r="E635">
        <v>2.18</v>
      </c>
      <c r="G635" s="2">
        <f t="shared" si="38"/>
        <v>2.365</v>
      </c>
      <c r="H635" s="2">
        <f t="shared" si="39"/>
        <v>0.36999999999999966</v>
      </c>
      <c r="K635" s="4">
        <f t="shared" si="36"/>
        <v>6.3991499999999935</v>
      </c>
      <c r="M635" s="4">
        <f t="shared" si="37"/>
        <v>93.60085000000001</v>
      </c>
    </row>
    <row r="636" spans="2:13" ht="12.75">
      <c r="B636" t="s">
        <v>23</v>
      </c>
      <c r="C636">
        <v>2.96</v>
      </c>
      <c r="D636" t="s">
        <v>21</v>
      </c>
      <c r="E636">
        <v>2.18</v>
      </c>
      <c r="G636" s="2">
        <f t="shared" si="38"/>
        <v>2.5700000000000003</v>
      </c>
      <c r="H636" s="2">
        <f t="shared" si="39"/>
        <v>0.7799999999999998</v>
      </c>
      <c r="K636" s="4">
        <f t="shared" si="36"/>
        <v>14.609399999999996</v>
      </c>
      <c r="M636" s="4">
        <f t="shared" si="37"/>
        <v>85.3906</v>
      </c>
    </row>
    <row r="637" spans="2:13" ht="12.75">
      <c r="B637" t="s">
        <v>24</v>
      </c>
      <c r="C637">
        <v>2.9</v>
      </c>
      <c r="D637" t="s">
        <v>21</v>
      </c>
      <c r="E637">
        <v>2.18</v>
      </c>
      <c r="G637" s="2">
        <f t="shared" si="38"/>
        <v>2.54</v>
      </c>
      <c r="H637" s="2">
        <f t="shared" si="39"/>
        <v>0.7199999999999998</v>
      </c>
      <c r="K637" s="4">
        <f t="shared" si="36"/>
        <v>13.334399999999995</v>
      </c>
      <c r="M637" s="4">
        <f t="shared" si="37"/>
        <v>86.66560000000001</v>
      </c>
    </row>
    <row r="638" spans="2:13" ht="12.75">
      <c r="B638" t="s">
        <v>25</v>
      </c>
      <c r="C638">
        <v>0.82</v>
      </c>
      <c r="D638" t="s">
        <v>21</v>
      </c>
      <c r="E638">
        <v>2.18</v>
      </c>
      <c r="G638" s="2">
        <f t="shared" si="38"/>
        <v>1.5</v>
      </c>
      <c r="H638" s="2">
        <f t="shared" si="39"/>
        <v>1.3600000000000003</v>
      </c>
      <c r="K638" s="4">
        <f t="shared" si="36"/>
        <v>28.23360000000001</v>
      </c>
      <c r="M638" s="4">
        <f t="shared" si="37"/>
        <v>71.76639999999999</v>
      </c>
    </row>
    <row r="639" spans="2:13" ht="12.75">
      <c r="B639" t="s">
        <v>26</v>
      </c>
      <c r="C639">
        <v>0.95</v>
      </c>
      <c r="D639" t="s">
        <v>21</v>
      </c>
      <c r="E639">
        <v>2.18</v>
      </c>
      <c r="G639" s="2">
        <f t="shared" si="38"/>
        <v>1.565</v>
      </c>
      <c r="H639" s="2">
        <f t="shared" si="39"/>
        <v>1.2300000000000002</v>
      </c>
      <c r="K639" s="4">
        <f t="shared" si="36"/>
        <v>24.975150000000006</v>
      </c>
      <c r="M639" s="4">
        <f t="shared" si="37"/>
        <v>75.02484999999999</v>
      </c>
    </row>
    <row r="640" spans="2:13" ht="12.75">
      <c r="B640" t="s">
        <v>27</v>
      </c>
      <c r="C640">
        <v>1.78</v>
      </c>
      <c r="D640" t="s">
        <v>21</v>
      </c>
      <c r="E640">
        <v>2.18</v>
      </c>
      <c r="G640" s="2">
        <f t="shared" si="38"/>
        <v>1.98</v>
      </c>
      <c r="H640" s="2">
        <f t="shared" si="39"/>
        <v>0.40000000000000013</v>
      </c>
      <c r="K640" s="4">
        <f t="shared" si="36"/>
        <v>6.960000000000003</v>
      </c>
      <c r="M640" s="4">
        <f t="shared" si="37"/>
        <v>93.03999999999999</v>
      </c>
    </row>
    <row r="641" spans="2:13" ht="12.75">
      <c r="B641" t="s">
        <v>28</v>
      </c>
      <c r="C641">
        <v>1.96</v>
      </c>
      <c r="D641" t="s">
        <v>21</v>
      </c>
      <c r="E641">
        <v>2.18</v>
      </c>
      <c r="G641" s="2">
        <f t="shared" si="38"/>
        <v>2.0700000000000003</v>
      </c>
      <c r="H641" s="2">
        <f t="shared" si="39"/>
        <v>0.2200000000000002</v>
      </c>
      <c r="K641" s="4">
        <f t="shared" si="36"/>
        <v>3.6894000000000036</v>
      </c>
      <c r="M641" s="4">
        <f t="shared" si="37"/>
        <v>96.3106</v>
      </c>
    </row>
    <row r="642" spans="2:13" ht="12.75">
      <c r="B642" t="s">
        <v>29</v>
      </c>
      <c r="C642">
        <v>2.05</v>
      </c>
      <c r="D642" t="s">
        <v>21</v>
      </c>
      <c r="E642">
        <v>2.18</v>
      </c>
      <c r="G642" s="2">
        <f t="shared" si="38"/>
        <v>2.115</v>
      </c>
      <c r="H642" s="2">
        <f t="shared" si="39"/>
        <v>0.13000000000000034</v>
      </c>
      <c r="K642" s="4">
        <f t="shared" si="36"/>
        <v>2.1391500000000057</v>
      </c>
      <c r="M642" s="4">
        <f t="shared" si="37"/>
        <v>97.86085</v>
      </c>
    </row>
    <row r="643" spans="2:13" ht="12.75">
      <c r="B643" t="s">
        <v>30</v>
      </c>
      <c r="C643">
        <v>2.1</v>
      </c>
      <c r="D643" t="s">
        <v>21</v>
      </c>
      <c r="E643">
        <v>2.18</v>
      </c>
      <c r="G643" s="2">
        <f t="shared" si="38"/>
        <v>2.14</v>
      </c>
      <c r="H643" s="2">
        <f t="shared" si="39"/>
        <v>0.08000000000000007</v>
      </c>
      <c r="K643" s="4">
        <f t="shared" si="36"/>
        <v>1.3024000000000011</v>
      </c>
      <c r="M643" s="4">
        <f t="shared" si="37"/>
        <v>98.6976</v>
      </c>
    </row>
    <row r="644" spans="2:13" ht="12.75">
      <c r="B644" t="s">
        <v>31</v>
      </c>
      <c r="C644">
        <v>2.66</v>
      </c>
      <c r="D644" t="s">
        <v>21</v>
      </c>
      <c r="E644">
        <v>2.18</v>
      </c>
      <c r="G644" s="2">
        <f t="shared" si="38"/>
        <v>2.42</v>
      </c>
      <c r="H644" s="2">
        <f t="shared" si="39"/>
        <v>0.48</v>
      </c>
      <c r="K644" s="4">
        <f t="shared" si="36"/>
        <v>8.4864</v>
      </c>
      <c r="M644" s="4">
        <f t="shared" si="37"/>
        <v>91.5136</v>
      </c>
    </row>
    <row r="645" spans="2:13" ht="12.75">
      <c r="B645" t="s">
        <v>32</v>
      </c>
      <c r="C645">
        <v>0.79</v>
      </c>
      <c r="D645" t="s">
        <v>21</v>
      </c>
      <c r="E645">
        <v>2.18</v>
      </c>
      <c r="G645" s="2">
        <f t="shared" si="38"/>
        <v>1.485</v>
      </c>
      <c r="H645" s="2">
        <f t="shared" si="39"/>
        <v>1.3900000000000001</v>
      </c>
      <c r="K645" s="4">
        <f t="shared" si="36"/>
        <v>29.002350000000003</v>
      </c>
      <c r="M645" s="4">
        <f t="shared" si="37"/>
        <v>70.99765</v>
      </c>
    </row>
    <row r="646" spans="2:13" ht="12.75">
      <c r="B646" t="s">
        <v>33</v>
      </c>
      <c r="C646">
        <v>0.89</v>
      </c>
      <c r="D646" t="s">
        <v>21</v>
      </c>
      <c r="E646">
        <v>2.18</v>
      </c>
      <c r="G646" s="2">
        <f t="shared" si="38"/>
        <v>1.5350000000000001</v>
      </c>
      <c r="H646" s="2">
        <f t="shared" si="39"/>
        <v>1.29</v>
      </c>
      <c r="K646" s="4">
        <f t="shared" si="36"/>
        <v>26.464350000000003</v>
      </c>
      <c r="M646" s="4">
        <f t="shared" si="37"/>
        <v>73.53565</v>
      </c>
    </row>
    <row r="647" spans="2:13" ht="12.75">
      <c r="B647" t="s">
        <v>2</v>
      </c>
      <c r="C647">
        <v>2.2</v>
      </c>
      <c r="D647" t="s">
        <v>22</v>
      </c>
      <c r="E647">
        <v>2.55</v>
      </c>
      <c r="G647" s="2">
        <f t="shared" si="38"/>
        <v>2.375</v>
      </c>
      <c r="H647" s="2">
        <f t="shared" si="39"/>
        <v>0.34999999999999964</v>
      </c>
      <c r="K647" s="4">
        <f aca="true" t="shared" si="40" ref="K647:K710">($K$3*H647)+($K$4*H647*H647)</f>
        <v>6.028749999999993</v>
      </c>
      <c r="M647" s="4">
        <f t="shared" si="37"/>
        <v>93.97125000000001</v>
      </c>
    </row>
    <row r="648" spans="2:13" ht="12.75">
      <c r="B648" t="s">
        <v>3</v>
      </c>
      <c r="C648">
        <v>0.98</v>
      </c>
      <c r="D648" t="s">
        <v>22</v>
      </c>
      <c r="E648">
        <v>2.55</v>
      </c>
      <c r="G648" s="2">
        <f t="shared" si="38"/>
        <v>1.765</v>
      </c>
      <c r="H648" s="2">
        <f t="shared" si="39"/>
        <v>1.5699999999999998</v>
      </c>
      <c r="K648" s="4">
        <f t="shared" si="40"/>
        <v>33.74715</v>
      </c>
      <c r="M648" s="4">
        <f aca="true" t="shared" si="41" ref="M648:M711">100-K648</f>
        <v>66.25285</v>
      </c>
    </row>
    <row r="649" spans="2:13" ht="12.75">
      <c r="B649" t="s">
        <v>4</v>
      </c>
      <c r="C649">
        <v>1.57</v>
      </c>
      <c r="D649" t="s">
        <v>22</v>
      </c>
      <c r="E649">
        <v>2.55</v>
      </c>
      <c r="G649" s="2">
        <f t="shared" si="38"/>
        <v>2.06</v>
      </c>
      <c r="H649" s="2">
        <f t="shared" si="39"/>
        <v>0.9799999999999998</v>
      </c>
      <c r="K649" s="4">
        <f t="shared" si="40"/>
        <v>19.041399999999996</v>
      </c>
      <c r="M649" s="4">
        <f t="shared" si="41"/>
        <v>80.9586</v>
      </c>
    </row>
    <row r="650" spans="2:13" ht="12.75">
      <c r="B650" t="s">
        <v>5</v>
      </c>
      <c r="C650">
        <v>2.04</v>
      </c>
      <c r="D650" t="s">
        <v>22</v>
      </c>
      <c r="E650">
        <v>2.55</v>
      </c>
      <c r="G650" s="2">
        <f aca="true" t="shared" si="42" ref="G650:G713">(C650+E650)/2</f>
        <v>2.295</v>
      </c>
      <c r="H650" s="2">
        <f aca="true" t="shared" si="43" ref="H650:H713">ABS(C650-E650)</f>
        <v>0.5099999999999998</v>
      </c>
      <c r="K650" s="4">
        <f t="shared" si="40"/>
        <v>9.070349999999996</v>
      </c>
      <c r="M650" s="4">
        <f t="shared" si="41"/>
        <v>90.92965000000001</v>
      </c>
    </row>
    <row r="651" spans="2:13" ht="12.75">
      <c r="B651" t="s">
        <v>6</v>
      </c>
      <c r="C651">
        <v>2.55</v>
      </c>
      <c r="D651" t="s">
        <v>22</v>
      </c>
      <c r="E651">
        <v>2.55</v>
      </c>
      <c r="G651" s="2">
        <f t="shared" si="42"/>
        <v>2.55</v>
      </c>
      <c r="H651" s="2">
        <f t="shared" si="43"/>
        <v>0</v>
      </c>
      <c r="K651" s="4">
        <f t="shared" si="40"/>
        <v>0</v>
      </c>
      <c r="M651" s="4">
        <f t="shared" si="41"/>
        <v>100</v>
      </c>
    </row>
    <row r="652" spans="2:13" ht="12.75">
      <c r="B652" t="s">
        <v>7</v>
      </c>
      <c r="C652">
        <v>3.04</v>
      </c>
      <c r="D652" t="s">
        <v>22</v>
      </c>
      <c r="E652">
        <v>2.55</v>
      </c>
      <c r="G652" s="2">
        <f t="shared" si="42"/>
        <v>2.795</v>
      </c>
      <c r="H652" s="2">
        <f t="shared" si="43"/>
        <v>0.4900000000000002</v>
      </c>
      <c r="K652" s="4">
        <f t="shared" si="40"/>
        <v>8.680350000000004</v>
      </c>
      <c r="M652" s="4">
        <f t="shared" si="41"/>
        <v>91.31965</v>
      </c>
    </row>
    <row r="653" spans="2:13" ht="12.75">
      <c r="B653" t="s">
        <v>8</v>
      </c>
      <c r="C653">
        <v>3.44</v>
      </c>
      <c r="D653" t="s">
        <v>22</v>
      </c>
      <c r="E653">
        <v>2.55</v>
      </c>
      <c r="G653" s="2">
        <f t="shared" si="42"/>
        <v>2.995</v>
      </c>
      <c r="H653" s="2">
        <f t="shared" si="43"/>
        <v>0.8900000000000001</v>
      </c>
      <c r="K653" s="4">
        <f t="shared" si="40"/>
        <v>17.01235</v>
      </c>
      <c r="M653" s="4">
        <f t="shared" si="41"/>
        <v>82.98765</v>
      </c>
    </row>
    <row r="654" spans="2:13" ht="12.75">
      <c r="B654" t="s">
        <v>9</v>
      </c>
      <c r="C654">
        <v>3.98</v>
      </c>
      <c r="D654" t="s">
        <v>22</v>
      </c>
      <c r="E654">
        <v>2.55</v>
      </c>
      <c r="G654" s="2">
        <f t="shared" si="42"/>
        <v>3.2649999999999997</v>
      </c>
      <c r="H654" s="2">
        <f t="shared" si="43"/>
        <v>1.4300000000000002</v>
      </c>
      <c r="K654" s="4">
        <f t="shared" si="40"/>
        <v>30.037150000000004</v>
      </c>
      <c r="M654" s="4">
        <f t="shared" si="41"/>
        <v>69.96285</v>
      </c>
    </row>
    <row r="655" spans="2:13" ht="12.75">
      <c r="B655" t="s">
        <v>10</v>
      </c>
      <c r="C655">
        <v>0.93</v>
      </c>
      <c r="D655" t="s">
        <v>22</v>
      </c>
      <c r="E655">
        <v>2.55</v>
      </c>
      <c r="G655" s="2">
        <f t="shared" si="42"/>
        <v>1.74</v>
      </c>
      <c r="H655" s="2">
        <f t="shared" si="43"/>
        <v>1.6199999999999997</v>
      </c>
      <c r="K655" s="4">
        <f t="shared" si="40"/>
        <v>35.10539999999999</v>
      </c>
      <c r="M655" s="4">
        <f t="shared" si="41"/>
        <v>64.89460000000001</v>
      </c>
    </row>
    <row r="656" spans="2:13" ht="12.75">
      <c r="B656" t="s">
        <v>11</v>
      </c>
      <c r="C656">
        <v>1.31</v>
      </c>
      <c r="D656" t="s">
        <v>22</v>
      </c>
      <c r="E656">
        <v>2.55</v>
      </c>
      <c r="G656" s="2">
        <f t="shared" si="42"/>
        <v>1.93</v>
      </c>
      <c r="H656" s="2">
        <f t="shared" si="43"/>
        <v>1.2399999999999998</v>
      </c>
      <c r="K656" s="4">
        <f t="shared" si="40"/>
        <v>25.221599999999995</v>
      </c>
      <c r="M656" s="4">
        <f t="shared" si="41"/>
        <v>74.7784</v>
      </c>
    </row>
    <row r="657" spans="2:13" ht="12.75">
      <c r="B657" t="s">
        <v>12</v>
      </c>
      <c r="C657">
        <v>1.61</v>
      </c>
      <c r="D657" t="s">
        <v>22</v>
      </c>
      <c r="E657">
        <v>2.55</v>
      </c>
      <c r="G657" s="2">
        <f t="shared" si="42"/>
        <v>2.08</v>
      </c>
      <c r="H657" s="2">
        <f t="shared" si="43"/>
        <v>0.9399999999999997</v>
      </c>
      <c r="K657" s="4">
        <f t="shared" si="40"/>
        <v>18.132599999999993</v>
      </c>
      <c r="M657" s="4">
        <f t="shared" si="41"/>
        <v>81.8674</v>
      </c>
    </row>
    <row r="658" spans="2:13" ht="12.75">
      <c r="B658" t="s">
        <v>13</v>
      </c>
      <c r="C658">
        <v>1.9</v>
      </c>
      <c r="D658" t="s">
        <v>22</v>
      </c>
      <c r="E658">
        <v>2.55</v>
      </c>
      <c r="G658" s="2">
        <f t="shared" si="42"/>
        <v>2.2249999999999996</v>
      </c>
      <c r="H658" s="2">
        <f t="shared" si="43"/>
        <v>0.6499999999999999</v>
      </c>
      <c r="K658" s="4">
        <f t="shared" si="40"/>
        <v>11.878749999999998</v>
      </c>
      <c r="M658" s="4">
        <f t="shared" si="41"/>
        <v>88.12125</v>
      </c>
    </row>
    <row r="659" spans="2:13" ht="12.75">
      <c r="B659" t="s">
        <v>14</v>
      </c>
      <c r="C659">
        <v>2.19</v>
      </c>
      <c r="D659" t="s">
        <v>22</v>
      </c>
      <c r="E659">
        <v>2.55</v>
      </c>
      <c r="G659" s="2">
        <f t="shared" si="42"/>
        <v>2.37</v>
      </c>
      <c r="H659" s="2">
        <f t="shared" si="43"/>
        <v>0.3599999999999999</v>
      </c>
      <c r="K659" s="4">
        <f t="shared" si="40"/>
        <v>6.213599999999998</v>
      </c>
      <c r="M659" s="4">
        <f t="shared" si="41"/>
        <v>93.7864</v>
      </c>
    </row>
    <row r="660" spans="2:13" ht="12.75">
      <c r="B660" t="s">
        <v>15</v>
      </c>
      <c r="C660">
        <v>2.58</v>
      </c>
      <c r="D660" t="s">
        <v>22</v>
      </c>
      <c r="E660">
        <v>2.55</v>
      </c>
      <c r="G660" s="2">
        <f t="shared" si="42"/>
        <v>2.565</v>
      </c>
      <c r="H660" s="2">
        <f t="shared" si="43"/>
        <v>0.03000000000000025</v>
      </c>
      <c r="K660" s="4">
        <f t="shared" si="40"/>
        <v>0.483150000000004</v>
      </c>
      <c r="M660" s="4">
        <f t="shared" si="41"/>
        <v>99.51684999999999</v>
      </c>
    </row>
    <row r="661" spans="2:13" ht="12.75">
      <c r="B661" t="s">
        <v>16</v>
      </c>
      <c r="C661">
        <v>3.16</v>
      </c>
      <c r="D661" t="s">
        <v>22</v>
      </c>
      <c r="E661">
        <v>2.55</v>
      </c>
      <c r="G661" s="2">
        <f t="shared" si="42"/>
        <v>2.855</v>
      </c>
      <c r="H661" s="2">
        <f t="shared" si="43"/>
        <v>0.6100000000000003</v>
      </c>
      <c r="K661" s="4">
        <f t="shared" si="40"/>
        <v>11.062350000000006</v>
      </c>
      <c r="M661" s="4">
        <f t="shared" si="41"/>
        <v>88.93764999999999</v>
      </c>
    </row>
    <row r="662" spans="2:13" ht="12.75">
      <c r="B662" t="s">
        <v>17</v>
      </c>
      <c r="C662">
        <v>0.82</v>
      </c>
      <c r="D662" t="s">
        <v>22</v>
      </c>
      <c r="E662">
        <v>2.55</v>
      </c>
      <c r="G662" s="2">
        <f t="shared" si="42"/>
        <v>1.6849999999999998</v>
      </c>
      <c r="H662" s="2">
        <f t="shared" si="43"/>
        <v>1.73</v>
      </c>
      <c r="K662" s="4">
        <f t="shared" si="40"/>
        <v>38.15515</v>
      </c>
      <c r="M662" s="4">
        <f t="shared" si="41"/>
        <v>61.84485</v>
      </c>
    </row>
    <row r="663" spans="2:13" ht="12.75">
      <c r="B663" t="s">
        <v>18</v>
      </c>
      <c r="C663">
        <v>1</v>
      </c>
      <c r="D663" t="s">
        <v>22</v>
      </c>
      <c r="E663">
        <v>2.55</v>
      </c>
      <c r="G663" s="2">
        <f t="shared" si="42"/>
        <v>1.775</v>
      </c>
      <c r="H663" s="2">
        <f t="shared" si="43"/>
        <v>1.5499999999999998</v>
      </c>
      <c r="K663" s="4">
        <f t="shared" si="40"/>
        <v>33.208749999999995</v>
      </c>
      <c r="M663" s="4">
        <f t="shared" si="41"/>
        <v>66.79125</v>
      </c>
    </row>
    <row r="664" spans="2:13" ht="12.75">
      <c r="B664" t="s">
        <v>19</v>
      </c>
      <c r="C664">
        <v>1.81</v>
      </c>
      <c r="D664" t="s">
        <v>22</v>
      </c>
      <c r="E664">
        <v>2.55</v>
      </c>
      <c r="G664" s="2">
        <f t="shared" si="42"/>
        <v>2.1799999999999997</v>
      </c>
      <c r="H664" s="2">
        <f t="shared" si="43"/>
        <v>0.7399999999999998</v>
      </c>
      <c r="K664" s="4">
        <f t="shared" si="40"/>
        <v>13.756599999999995</v>
      </c>
      <c r="M664" s="4">
        <f t="shared" si="41"/>
        <v>86.24340000000001</v>
      </c>
    </row>
    <row r="665" spans="2:13" ht="12.75">
      <c r="B665" t="s">
        <v>20</v>
      </c>
      <c r="C665">
        <v>2.01</v>
      </c>
      <c r="D665" t="s">
        <v>22</v>
      </c>
      <c r="E665">
        <v>2.55</v>
      </c>
      <c r="G665" s="2">
        <f t="shared" si="42"/>
        <v>2.28</v>
      </c>
      <c r="H665" s="2">
        <f t="shared" si="43"/>
        <v>0.54</v>
      </c>
      <c r="K665" s="4">
        <f t="shared" si="40"/>
        <v>9.6606</v>
      </c>
      <c r="M665" s="4">
        <f t="shared" si="41"/>
        <v>90.3394</v>
      </c>
    </row>
    <row r="666" spans="2:13" ht="12.75">
      <c r="B666" t="s">
        <v>21</v>
      </c>
      <c r="C666">
        <v>2.18</v>
      </c>
      <c r="D666" t="s">
        <v>22</v>
      </c>
      <c r="E666">
        <v>2.55</v>
      </c>
      <c r="G666" s="2">
        <f t="shared" si="42"/>
        <v>2.365</v>
      </c>
      <c r="H666" s="2">
        <f t="shared" si="43"/>
        <v>0.36999999999999966</v>
      </c>
      <c r="K666" s="4">
        <f t="shared" si="40"/>
        <v>6.3991499999999935</v>
      </c>
      <c r="M666" s="4">
        <f t="shared" si="41"/>
        <v>93.60085000000001</v>
      </c>
    </row>
    <row r="667" spans="2:13" ht="12.75">
      <c r="B667" t="s">
        <v>22</v>
      </c>
      <c r="C667">
        <v>2.55</v>
      </c>
      <c r="D667" t="s">
        <v>22</v>
      </c>
      <c r="E667">
        <v>2.55</v>
      </c>
      <c r="G667" s="2">
        <f t="shared" si="42"/>
        <v>2.55</v>
      </c>
      <c r="H667" s="2">
        <f t="shared" si="43"/>
        <v>0</v>
      </c>
      <c r="K667" s="4">
        <f t="shared" si="40"/>
        <v>0</v>
      </c>
      <c r="M667" s="4">
        <f t="shared" si="41"/>
        <v>100</v>
      </c>
    </row>
    <row r="668" spans="2:13" ht="12.75">
      <c r="B668" t="s">
        <v>23</v>
      </c>
      <c r="C668">
        <v>2.96</v>
      </c>
      <c r="D668" t="s">
        <v>22</v>
      </c>
      <c r="E668">
        <v>2.55</v>
      </c>
      <c r="G668" s="2">
        <f t="shared" si="42"/>
        <v>2.755</v>
      </c>
      <c r="H668" s="2">
        <f t="shared" si="43"/>
        <v>0.41000000000000014</v>
      </c>
      <c r="K668" s="4">
        <f t="shared" si="40"/>
        <v>7.148350000000002</v>
      </c>
      <c r="M668" s="4">
        <f t="shared" si="41"/>
        <v>92.85164999999999</v>
      </c>
    </row>
    <row r="669" spans="2:13" ht="12.75">
      <c r="B669" t="s">
        <v>24</v>
      </c>
      <c r="C669">
        <v>2.9</v>
      </c>
      <c r="D669" t="s">
        <v>22</v>
      </c>
      <c r="E669">
        <v>2.55</v>
      </c>
      <c r="G669" s="2">
        <f t="shared" si="42"/>
        <v>2.7249999999999996</v>
      </c>
      <c r="H669" s="2">
        <f t="shared" si="43"/>
        <v>0.3500000000000001</v>
      </c>
      <c r="K669" s="4">
        <f t="shared" si="40"/>
        <v>6.028750000000001</v>
      </c>
      <c r="M669" s="4">
        <f t="shared" si="41"/>
        <v>93.97125</v>
      </c>
    </row>
    <row r="670" spans="2:13" ht="12.75">
      <c r="B670" t="s">
        <v>25</v>
      </c>
      <c r="C670">
        <v>0.82</v>
      </c>
      <c r="D670" t="s">
        <v>22</v>
      </c>
      <c r="E670">
        <v>2.55</v>
      </c>
      <c r="G670" s="2">
        <f t="shared" si="42"/>
        <v>1.6849999999999998</v>
      </c>
      <c r="H670" s="2">
        <f t="shared" si="43"/>
        <v>1.73</v>
      </c>
      <c r="K670" s="4">
        <f t="shared" si="40"/>
        <v>38.15515</v>
      </c>
      <c r="M670" s="4">
        <f t="shared" si="41"/>
        <v>61.84485</v>
      </c>
    </row>
    <row r="671" spans="2:13" ht="12.75">
      <c r="B671" t="s">
        <v>26</v>
      </c>
      <c r="C671">
        <v>0.95</v>
      </c>
      <c r="D671" t="s">
        <v>22</v>
      </c>
      <c r="E671">
        <v>2.55</v>
      </c>
      <c r="G671" s="2">
        <f t="shared" si="42"/>
        <v>1.75</v>
      </c>
      <c r="H671" s="2">
        <f t="shared" si="43"/>
        <v>1.5999999999999999</v>
      </c>
      <c r="K671" s="4">
        <f t="shared" si="40"/>
        <v>34.559999999999995</v>
      </c>
      <c r="M671" s="4">
        <f t="shared" si="41"/>
        <v>65.44</v>
      </c>
    </row>
    <row r="672" spans="2:13" ht="12.75">
      <c r="B672" t="s">
        <v>27</v>
      </c>
      <c r="C672">
        <v>1.78</v>
      </c>
      <c r="D672" t="s">
        <v>22</v>
      </c>
      <c r="E672">
        <v>2.55</v>
      </c>
      <c r="G672" s="2">
        <f t="shared" si="42"/>
        <v>2.165</v>
      </c>
      <c r="H672" s="2">
        <f t="shared" si="43"/>
        <v>0.7699999999999998</v>
      </c>
      <c r="K672" s="4">
        <f t="shared" si="40"/>
        <v>14.395149999999996</v>
      </c>
      <c r="M672" s="4">
        <f t="shared" si="41"/>
        <v>85.60485</v>
      </c>
    </row>
    <row r="673" spans="2:13" ht="12.75">
      <c r="B673" t="s">
        <v>28</v>
      </c>
      <c r="C673">
        <v>1.96</v>
      </c>
      <c r="D673" t="s">
        <v>22</v>
      </c>
      <c r="E673">
        <v>2.55</v>
      </c>
      <c r="G673" s="2">
        <f t="shared" si="42"/>
        <v>2.255</v>
      </c>
      <c r="H673" s="2">
        <f t="shared" si="43"/>
        <v>0.5899999999999999</v>
      </c>
      <c r="K673" s="4">
        <f t="shared" si="40"/>
        <v>10.658349999999997</v>
      </c>
      <c r="M673" s="4">
        <f t="shared" si="41"/>
        <v>89.34165</v>
      </c>
    </row>
    <row r="674" spans="2:13" ht="12.75">
      <c r="B674" t="s">
        <v>29</v>
      </c>
      <c r="C674">
        <v>2.05</v>
      </c>
      <c r="D674" t="s">
        <v>22</v>
      </c>
      <c r="E674">
        <v>2.55</v>
      </c>
      <c r="G674" s="2">
        <f t="shared" si="42"/>
        <v>2.3</v>
      </c>
      <c r="H674" s="2">
        <f t="shared" si="43"/>
        <v>0.5</v>
      </c>
      <c r="K674" s="4">
        <f t="shared" si="40"/>
        <v>8.875</v>
      </c>
      <c r="M674" s="4">
        <f t="shared" si="41"/>
        <v>91.125</v>
      </c>
    </row>
    <row r="675" spans="2:13" ht="12.75">
      <c r="B675" t="s">
        <v>30</v>
      </c>
      <c r="C675">
        <v>2.1</v>
      </c>
      <c r="D675" t="s">
        <v>22</v>
      </c>
      <c r="E675">
        <v>2.55</v>
      </c>
      <c r="G675" s="2">
        <f t="shared" si="42"/>
        <v>2.325</v>
      </c>
      <c r="H675" s="2">
        <f t="shared" si="43"/>
        <v>0.44999999999999973</v>
      </c>
      <c r="K675" s="4">
        <f t="shared" si="40"/>
        <v>7.908749999999995</v>
      </c>
      <c r="M675" s="4">
        <f t="shared" si="41"/>
        <v>92.09125</v>
      </c>
    </row>
    <row r="676" spans="2:13" ht="12.75">
      <c r="B676" t="s">
        <v>31</v>
      </c>
      <c r="C676">
        <v>2.66</v>
      </c>
      <c r="D676" t="s">
        <v>22</v>
      </c>
      <c r="E676">
        <v>2.55</v>
      </c>
      <c r="G676" s="2">
        <f t="shared" si="42"/>
        <v>2.605</v>
      </c>
      <c r="H676" s="2">
        <f t="shared" si="43"/>
        <v>0.11000000000000032</v>
      </c>
      <c r="K676" s="4">
        <f t="shared" si="40"/>
        <v>1.8023500000000054</v>
      </c>
      <c r="M676" s="4">
        <f t="shared" si="41"/>
        <v>98.19765</v>
      </c>
    </row>
    <row r="677" spans="2:13" ht="12.75">
      <c r="B677" t="s">
        <v>32</v>
      </c>
      <c r="C677">
        <v>0.79</v>
      </c>
      <c r="D677" t="s">
        <v>22</v>
      </c>
      <c r="E677">
        <v>2.55</v>
      </c>
      <c r="G677" s="2">
        <f t="shared" si="42"/>
        <v>1.67</v>
      </c>
      <c r="H677" s="2">
        <f t="shared" si="43"/>
        <v>1.7599999999999998</v>
      </c>
      <c r="K677" s="4">
        <f t="shared" si="40"/>
        <v>39.001599999999996</v>
      </c>
      <c r="M677" s="4">
        <f t="shared" si="41"/>
        <v>60.998400000000004</v>
      </c>
    </row>
    <row r="678" spans="2:13" ht="12.75">
      <c r="B678" t="s">
        <v>33</v>
      </c>
      <c r="C678">
        <v>0.89</v>
      </c>
      <c r="D678" t="s">
        <v>22</v>
      </c>
      <c r="E678">
        <v>2.55</v>
      </c>
      <c r="G678" s="2">
        <f t="shared" si="42"/>
        <v>1.72</v>
      </c>
      <c r="H678" s="2">
        <f t="shared" si="43"/>
        <v>1.6599999999999997</v>
      </c>
      <c r="K678" s="4">
        <f t="shared" si="40"/>
        <v>36.20459999999999</v>
      </c>
      <c r="M678" s="4">
        <f t="shared" si="41"/>
        <v>63.79540000000001</v>
      </c>
    </row>
    <row r="679" spans="2:13" ht="12.75">
      <c r="B679" t="s">
        <v>2</v>
      </c>
      <c r="C679">
        <v>2.2</v>
      </c>
      <c r="D679" t="s">
        <v>23</v>
      </c>
      <c r="E679">
        <v>2.96</v>
      </c>
      <c r="G679" s="2">
        <f t="shared" si="42"/>
        <v>2.58</v>
      </c>
      <c r="H679" s="2">
        <f t="shared" si="43"/>
        <v>0.7599999999999998</v>
      </c>
      <c r="K679" s="4">
        <f t="shared" si="40"/>
        <v>14.181599999999996</v>
      </c>
      <c r="M679" s="4">
        <f t="shared" si="41"/>
        <v>85.8184</v>
      </c>
    </row>
    <row r="680" spans="2:13" ht="12.75">
      <c r="B680" t="s">
        <v>3</v>
      </c>
      <c r="C680">
        <v>0.98</v>
      </c>
      <c r="D680" t="s">
        <v>23</v>
      </c>
      <c r="E680">
        <v>2.96</v>
      </c>
      <c r="G680" s="2">
        <f t="shared" si="42"/>
        <v>1.97</v>
      </c>
      <c r="H680" s="2">
        <f t="shared" si="43"/>
        <v>1.98</v>
      </c>
      <c r="K680" s="4">
        <f t="shared" si="40"/>
        <v>45.401399999999995</v>
      </c>
      <c r="M680" s="4">
        <f t="shared" si="41"/>
        <v>54.598600000000005</v>
      </c>
    </row>
    <row r="681" spans="2:13" ht="12.75">
      <c r="B681" t="s">
        <v>4</v>
      </c>
      <c r="C681">
        <v>1.57</v>
      </c>
      <c r="D681" t="s">
        <v>23</v>
      </c>
      <c r="E681">
        <v>2.96</v>
      </c>
      <c r="G681" s="2">
        <f t="shared" si="42"/>
        <v>2.265</v>
      </c>
      <c r="H681" s="2">
        <f t="shared" si="43"/>
        <v>1.39</v>
      </c>
      <c r="K681" s="4">
        <f t="shared" si="40"/>
        <v>29.002349999999996</v>
      </c>
      <c r="M681" s="4">
        <f t="shared" si="41"/>
        <v>70.99765000000001</v>
      </c>
    </row>
    <row r="682" spans="2:13" ht="12.75">
      <c r="B682" t="s">
        <v>5</v>
      </c>
      <c r="C682">
        <v>2.04</v>
      </c>
      <c r="D682" t="s">
        <v>23</v>
      </c>
      <c r="E682">
        <v>2.96</v>
      </c>
      <c r="G682" s="2">
        <f t="shared" si="42"/>
        <v>2.5</v>
      </c>
      <c r="H682" s="2">
        <f t="shared" si="43"/>
        <v>0.9199999999999999</v>
      </c>
      <c r="K682" s="4">
        <f t="shared" si="40"/>
        <v>17.682399999999998</v>
      </c>
      <c r="M682" s="4">
        <f t="shared" si="41"/>
        <v>82.3176</v>
      </c>
    </row>
    <row r="683" spans="2:13" ht="12.75">
      <c r="B683" t="s">
        <v>6</v>
      </c>
      <c r="C683">
        <v>2.55</v>
      </c>
      <c r="D683" t="s">
        <v>23</v>
      </c>
      <c r="E683">
        <v>2.96</v>
      </c>
      <c r="G683" s="2">
        <f t="shared" si="42"/>
        <v>2.755</v>
      </c>
      <c r="H683" s="2">
        <f t="shared" si="43"/>
        <v>0.41000000000000014</v>
      </c>
      <c r="K683" s="4">
        <f t="shared" si="40"/>
        <v>7.148350000000002</v>
      </c>
      <c r="M683" s="4">
        <f t="shared" si="41"/>
        <v>92.85164999999999</v>
      </c>
    </row>
    <row r="684" spans="2:13" ht="12.75">
      <c r="B684" t="s">
        <v>7</v>
      </c>
      <c r="C684">
        <v>3.04</v>
      </c>
      <c r="D684" t="s">
        <v>23</v>
      </c>
      <c r="E684">
        <v>2.96</v>
      </c>
      <c r="G684" s="2">
        <f t="shared" si="42"/>
        <v>3</v>
      </c>
      <c r="H684" s="2">
        <f t="shared" si="43"/>
        <v>0.08000000000000007</v>
      </c>
      <c r="K684" s="4">
        <f t="shared" si="40"/>
        <v>1.3024000000000011</v>
      </c>
      <c r="M684" s="4">
        <f t="shared" si="41"/>
        <v>98.6976</v>
      </c>
    </row>
    <row r="685" spans="2:13" ht="12.75">
      <c r="B685" t="s">
        <v>8</v>
      </c>
      <c r="C685">
        <v>3.44</v>
      </c>
      <c r="D685" t="s">
        <v>23</v>
      </c>
      <c r="E685">
        <v>2.96</v>
      </c>
      <c r="G685" s="2">
        <f t="shared" si="42"/>
        <v>3.2</v>
      </c>
      <c r="H685" s="2">
        <f t="shared" si="43"/>
        <v>0.48</v>
      </c>
      <c r="K685" s="4">
        <f t="shared" si="40"/>
        <v>8.4864</v>
      </c>
      <c r="M685" s="4">
        <f t="shared" si="41"/>
        <v>91.5136</v>
      </c>
    </row>
    <row r="686" spans="2:13" ht="12.75">
      <c r="B686" t="s">
        <v>9</v>
      </c>
      <c r="C686">
        <v>3.98</v>
      </c>
      <c r="D686" t="s">
        <v>23</v>
      </c>
      <c r="E686">
        <v>2.96</v>
      </c>
      <c r="G686" s="2">
        <f t="shared" si="42"/>
        <v>3.4699999999999998</v>
      </c>
      <c r="H686" s="2">
        <f t="shared" si="43"/>
        <v>1.02</v>
      </c>
      <c r="K686" s="4">
        <f t="shared" si="40"/>
        <v>19.9614</v>
      </c>
      <c r="M686" s="4">
        <f t="shared" si="41"/>
        <v>80.0386</v>
      </c>
    </row>
    <row r="687" spans="2:13" ht="12.75">
      <c r="B687" t="s">
        <v>10</v>
      </c>
      <c r="C687">
        <v>0.93</v>
      </c>
      <c r="D687" t="s">
        <v>23</v>
      </c>
      <c r="E687">
        <v>2.96</v>
      </c>
      <c r="G687" s="2">
        <f t="shared" si="42"/>
        <v>1.945</v>
      </c>
      <c r="H687" s="2">
        <f t="shared" si="43"/>
        <v>2.03</v>
      </c>
      <c r="K687" s="4">
        <f t="shared" si="40"/>
        <v>46.90315</v>
      </c>
      <c r="M687" s="4">
        <f t="shared" si="41"/>
        <v>53.09685</v>
      </c>
    </row>
    <row r="688" spans="2:13" ht="12.75">
      <c r="B688" t="s">
        <v>11</v>
      </c>
      <c r="C688">
        <v>1.31</v>
      </c>
      <c r="D688" t="s">
        <v>23</v>
      </c>
      <c r="E688">
        <v>2.96</v>
      </c>
      <c r="G688" s="2">
        <f t="shared" si="42"/>
        <v>2.135</v>
      </c>
      <c r="H688" s="2">
        <f t="shared" si="43"/>
        <v>1.65</v>
      </c>
      <c r="K688" s="4">
        <f t="shared" si="40"/>
        <v>35.928749999999994</v>
      </c>
      <c r="M688" s="4">
        <f t="shared" si="41"/>
        <v>64.07125</v>
      </c>
    </row>
    <row r="689" spans="2:13" ht="12.75">
      <c r="B689" t="s">
        <v>12</v>
      </c>
      <c r="C689">
        <v>1.61</v>
      </c>
      <c r="D689" t="s">
        <v>23</v>
      </c>
      <c r="E689">
        <v>2.96</v>
      </c>
      <c r="G689" s="2">
        <f t="shared" si="42"/>
        <v>2.285</v>
      </c>
      <c r="H689" s="2">
        <f t="shared" si="43"/>
        <v>1.3499999999999999</v>
      </c>
      <c r="K689" s="4">
        <f t="shared" si="40"/>
        <v>27.978749999999998</v>
      </c>
      <c r="M689" s="4">
        <f t="shared" si="41"/>
        <v>72.02125000000001</v>
      </c>
    </row>
    <row r="690" spans="2:13" ht="12.75">
      <c r="B690" t="s">
        <v>13</v>
      </c>
      <c r="C690">
        <v>1.9</v>
      </c>
      <c r="D690" t="s">
        <v>23</v>
      </c>
      <c r="E690">
        <v>2.96</v>
      </c>
      <c r="G690" s="2">
        <f t="shared" si="42"/>
        <v>2.4299999999999997</v>
      </c>
      <c r="H690" s="2">
        <f t="shared" si="43"/>
        <v>1.06</v>
      </c>
      <c r="K690" s="4">
        <f t="shared" si="40"/>
        <v>20.8926</v>
      </c>
      <c r="M690" s="4">
        <f t="shared" si="41"/>
        <v>79.1074</v>
      </c>
    </row>
    <row r="691" spans="2:13" ht="12.75">
      <c r="B691" t="s">
        <v>14</v>
      </c>
      <c r="C691">
        <v>2.19</v>
      </c>
      <c r="D691" t="s">
        <v>23</v>
      </c>
      <c r="E691">
        <v>2.96</v>
      </c>
      <c r="G691" s="2">
        <f t="shared" si="42"/>
        <v>2.575</v>
      </c>
      <c r="H691" s="2">
        <f t="shared" si="43"/>
        <v>0.77</v>
      </c>
      <c r="K691" s="4">
        <f t="shared" si="40"/>
        <v>14.395150000000001</v>
      </c>
      <c r="M691" s="4">
        <f t="shared" si="41"/>
        <v>85.60485</v>
      </c>
    </row>
    <row r="692" spans="2:13" ht="12.75">
      <c r="B692" t="s">
        <v>15</v>
      </c>
      <c r="C692">
        <v>2.58</v>
      </c>
      <c r="D692" t="s">
        <v>23</v>
      </c>
      <c r="E692">
        <v>2.96</v>
      </c>
      <c r="G692" s="2">
        <f t="shared" si="42"/>
        <v>2.77</v>
      </c>
      <c r="H692" s="2">
        <f t="shared" si="43"/>
        <v>0.3799999999999999</v>
      </c>
      <c r="K692" s="4">
        <f t="shared" si="40"/>
        <v>6.585399999999998</v>
      </c>
      <c r="M692" s="4">
        <f t="shared" si="41"/>
        <v>93.41460000000001</v>
      </c>
    </row>
    <row r="693" spans="2:13" ht="12.75">
      <c r="B693" t="s">
        <v>16</v>
      </c>
      <c r="C693">
        <v>3.16</v>
      </c>
      <c r="D693" t="s">
        <v>23</v>
      </c>
      <c r="E693">
        <v>2.96</v>
      </c>
      <c r="G693" s="2">
        <f t="shared" si="42"/>
        <v>3.06</v>
      </c>
      <c r="H693" s="2">
        <f t="shared" si="43"/>
        <v>0.20000000000000018</v>
      </c>
      <c r="K693" s="4">
        <f t="shared" si="40"/>
        <v>3.340000000000003</v>
      </c>
      <c r="M693" s="4">
        <f t="shared" si="41"/>
        <v>96.66</v>
      </c>
    </row>
    <row r="694" spans="2:13" ht="12.75">
      <c r="B694" t="s">
        <v>17</v>
      </c>
      <c r="C694">
        <v>0.82</v>
      </c>
      <c r="D694" t="s">
        <v>23</v>
      </c>
      <c r="E694">
        <v>2.96</v>
      </c>
      <c r="G694" s="2">
        <f t="shared" si="42"/>
        <v>1.89</v>
      </c>
      <c r="H694" s="2">
        <f t="shared" si="43"/>
        <v>2.14</v>
      </c>
      <c r="K694" s="4">
        <f t="shared" si="40"/>
        <v>50.268600000000006</v>
      </c>
      <c r="M694" s="4">
        <f t="shared" si="41"/>
        <v>49.731399999999994</v>
      </c>
    </row>
    <row r="695" spans="2:13" ht="12.75">
      <c r="B695" t="s">
        <v>18</v>
      </c>
      <c r="C695">
        <v>1</v>
      </c>
      <c r="D695" t="s">
        <v>23</v>
      </c>
      <c r="E695">
        <v>2.96</v>
      </c>
      <c r="G695" s="2">
        <f t="shared" si="42"/>
        <v>1.98</v>
      </c>
      <c r="H695" s="2">
        <f t="shared" si="43"/>
        <v>1.96</v>
      </c>
      <c r="K695" s="4">
        <f t="shared" si="40"/>
        <v>44.8056</v>
      </c>
      <c r="M695" s="4">
        <f t="shared" si="41"/>
        <v>55.1944</v>
      </c>
    </row>
    <row r="696" spans="2:13" ht="12.75">
      <c r="B696" t="s">
        <v>19</v>
      </c>
      <c r="C696">
        <v>1.81</v>
      </c>
      <c r="D696" t="s">
        <v>23</v>
      </c>
      <c r="E696">
        <v>2.96</v>
      </c>
      <c r="G696" s="2">
        <f t="shared" si="42"/>
        <v>2.385</v>
      </c>
      <c r="H696" s="2">
        <f t="shared" si="43"/>
        <v>1.15</v>
      </c>
      <c r="K696" s="4">
        <f t="shared" si="40"/>
        <v>23.02875</v>
      </c>
      <c r="M696" s="4">
        <f t="shared" si="41"/>
        <v>76.97125</v>
      </c>
    </row>
    <row r="697" spans="2:13" ht="12.75">
      <c r="B697" t="s">
        <v>20</v>
      </c>
      <c r="C697">
        <v>2.01</v>
      </c>
      <c r="D697" t="s">
        <v>23</v>
      </c>
      <c r="E697">
        <v>2.96</v>
      </c>
      <c r="G697" s="2">
        <f t="shared" si="42"/>
        <v>2.485</v>
      </c>
      <c r="H697" s="2">
        <f t="shared" si="43"/>
        <v>0.9500000000000002</v>
      </c>
      <c r="K697" s="4">
        <f t="shared" si="40"/>
        <v>18.358750000000004</v>
      </c>
      <c r="M697" s="4">
        <f t="shared" si="41"/>
        <v>81.64125</v>
      </c>
    </row>
    <row r="698" spans="2:13" ht="12.75">
      <c r="B698" t="s">
        <v>21</v>
      </c>
      <c r="C698">
        <v>2.18</v>
      </c>
      <c r="D698" t="s">
        <v>23</v>
      </c>
      <c r="E698">
        <v>2.96</v>
      </c>
      <c r="G698" s="2">
        <f t="shared" si="42"/>
        <v>2.5700000000000003</v>
      </c>
      <c r="H698" s="2">
        <f t="shared" si="43"/>
        <v>0.7799999999999998</v>
      </c>
      <c r="K698" s="4">
        <f t="shared" si="40"/>
        <v>14.609399999999996</v>
      </c>
      <c r="M698" s="4">
        <f t="shared" si="41"/>
        <v>85.3906</v>
      </c>
    </row>
    <row r="699" spans="2:13" ht="12.75">
      <c r="B699" t="s">
        <v>22</v>
      </c>
      <c r="C699">
        <v>2.55</v>
      </c>
      <c r="D699" t="s">
        <v>23</v>
      </c>
      <c r="E699">
        <v>2.96</v>
      </c>
      <c r="G699" s="2">
        <f t="shared" si="42"/>
        <v>2.755</v>
      </c>
      <c r="H699" s="2">
        <f t="shared" si="43"/>
        <v>0.41000000000000014</v>
      </c>
      <c r="K699" s="4">
        <f t="shared" si="40"/>
        <v>7.148350000000002</v>
      </c>
      <c r="M699" s="4">
        <f t="shared" si="41"/>
        <v>92.85164999999999</v>
      </c>
    </row>
    <row r="700" spans="2:13" ht="12.75">
      <c r="B700" t="s">
        <v>23</v>
      </c>
      <c r="C700">
        <v>2.96</v>
      </c>
      <c r="D700" t="s">
        <v>23</v>
      </c>
      <c r="E700">
        <v>2.96</v>
      </c>
      <c r="G700" s="2">
        <f t="shared" si="42"/>
        <v>2.96</v>
      </c>
      <c r="H700" s="2">
        <f t="shared" si="43"/>
        <v>0</v>
      </c>
      <c r="K700" s="4">
        <f t="shared" si="40"/>
        <v>0</v>
      </c>
      <c r="M700" s="4">
        <f t="shared" si="41"/>
        <v>100</v>
      </c>
    </row>
    <row r="701" spans="2:13" ht="12.75">
      <c r="B701" t="s">
        <v>24</v>
      </c>
      <c r="C701">
        <v>2.9</v>
      </c>
      <c r="D701" t="s">
        <v>23</v>
      </c>
      <c r="E701">
        <v>2.96</v>
      </c>
      <c r="G701" s="2">
        <f t="shared" si="42"/>
        <v>2.9299999999999997</v>
      </c>
      <c r="H701" s="2">
        <f t="shared" si="43"/>
        <v>0.06000000000000005</v>
      </c>
      <c r="K701" s="4">
        <f t="shared" si="40"/>
        <v>0.9726000000000009</v>
      </c>
      <c r="M701" s="4">
        <f t="shared" si="41"/>
        <v>99.0274</v>
      </c>
    </row>
    <row r="702" spans="2:13" ht="12.75">
      <c r="B702" t="s">
        <v>25</v>
      </c>
      <c r="C702">
        <v>0.82</v>
      </c>
      <c r="D702" t="s">
        <v>23</v>
      </c>
      <c r="E702">
        <v>2.96</v>
      </c>
      <c r="G702" s="2">
        <f t="shared" si="42"/>
        <v>1.89</v>
      </c>
      <c r="H702" s="2">
        <f t="shared" si="43"/>
        <v>2.14</v>
      </c>
      <c r="K702" s="4">
        <f t="shared" si="40"/>
        <v>50.268600000000006</v>
      </c>
      <c r="M702" s="4">
        <f t="shared" si="41"/>
        <v>49.731399999999994</v>
      </c>
    </row>
    <row r="703" spans="2:13" ht="12.75">
      <c r="B703" t="s">
        <v>26</v>
      </c>
      <c r="C703">
        <v>0.95</v>
      </c>
      <c r="D703" t="s">
        <v>23</v>
      </c>
      <c r="E703">
        <v>2.96</v>
      </c>
      <c r="G703" s="2">
        <f t="shared" si="42"/>
        <v>1.955</v>
      </c>
      <c r="H703" s="2">
        <f t="shared" si="43"/>
        <v>2.01</v>
      </c>
      <c r="K703" s="4">
        <f t="shared" si="40"/>
        <v>46.300349999999995</v>
      </c>
      <c r="M703" s="4">
        <f t="shared" si="41"/>
        <v>53.699650000000005</v>
      </c>
    </row>
    <row r="704" spans="2:13" ht="12.75">
      <c r="B704" t="s">
        <v>27</v>
      </c>
      <c r="C704">
        <v>1.78</v>
      </c>
      <c r="D704" t="s">
        <v>23</v>
      </c>
      <c r="E704">
        <v>2.96</v>
      </c>
      <c r="G704" s="2">
        <f t="shared" si="42"/>
        <v>2.37</v>
      </c>
      <c r="H704" s="2">
        <f t="shared" si="43"/>
        <v>1.18</v>
      </c>
      <c r="K704" s="4">
        <f t="shared" si="40"/>
        <v>23.7534</v>
      </c>
      <c r="M704" s="4">
        <f t="shared" si="41"/>
        <v>76.2466</v>
      </c>
    </row>
    <row r="705" spans="2:13" ht="12.75">
      <c r="B705" t="s">
        <v>28</v>
      </c>
      <c r="C705">
        <v>1.96</v>
      </c>
      <c r="D705" t="s">
        <v>23</v>
      </c>
      <c r="E705">
        <v>2.96</v>
      </c>
      <c r="G705" s="2">
        <f t="shared" si="42"/>
        <v>2.46</v>
      </c>
      <c r="H705" s="2">
        <f t="shared" si="43"/>
        <v>1</v>
      </c>
      <c r="K705" s="4">
        <f t="shared" si="40"/>
        <v>19.5</v>
      </c>
      <c r="M705" s="4">
        <f t="shared" si="41"/>
        <v>80.5</v>
      </c>
    </row>
    <row r="706" spans="2:13" ht="12.75">
      <c r="B706" t="s">
        <v>29</v>
      </c>
      <c r="C706">
        <v>2.05</v>
      </c>
      <c r="D706" t="s">
        <v>23</v>
      </c>
      <c r="E706">
        <v>2.96</v>
      </c>
      <c r="G706" s="2">
        <f t="shared" si="42"/>
        <v>2.505</v>
      </c>
      <c r="H706" s="2">
        <f t="shared" si="43"/>
        <v>0.9100000000000001</v>
      </c>
      <c r="K706" s="4">
        <f t="shared" si="40"/>
        <v>17.458350000000003</v>
      </c>
      <c r="M706" s="4">
        <f t="shared" si="41"/>
        <v>82.54165</v>
      </c>
    </row>
    <row r="707" spans="2:13" ht="12.75">
      <c r="B707" t="s">
        <v>30</v>
      </c>
      <c r="C707">
        <v>2.1</v>
      </c>
      <c r="D707" t="s">
        <v>23</v>
      </c>
      <c r="E707">
        <v>2.96</v>
      </c>
      <c r="G707" s="2">
        <f t="shared" si="42"/>
        <v>2.5300000000000002</v>
      </c>
      <c r="H707" s="2">
        <f t="shared" si="43"/>
        <v>0.8599999999999999</v>
      </c>
      <c r="K707" s="4">
        <f t="shared" si="40"/>
        <v>16.348599999999998</v>
      </c>
      <c r="M707" s="4">
        <f t="shared" si="41"/>
        <v>83.6514</v>
      </c>
    </row>
    <row r="708" spans="2:13" ht="12.75">
      <c r="B708" t="s">
        <v>31</v>
      </c>
      <c r="C708">
        <v>2.66</v>
      </c>
      <c r="D708" t="s">
        <v>23</v>
      </c>
      <c r="E708">
        <v>2.96</v>
      </c>
      <c r="G708" s="2">
        <f t="shared" si="42"/>
        <v>2.81</v>
      </c>
      <c r="H708" s="2">
        <f t="shared" si="43"/>
        <v>0.2999999999999998</v>
      </c>
      <c r="K708" s="4">
        <f t="shared" si="40"/>
        <v>5.114999999999997</v>
      </c>
      <c r="M708" s="4">
        <f t="shared" si="41"/>
        <v>94.885</v>
      </c>
    </row>
    <row r="709" spans="2:13" ht="12.75">
      <c r="B709" t="s">
        <v>32</v>
      </c>
      <c r="C709">
        <v>0.79</v>
      </c>
      <c r="D709" t="s">
        <v>23</v>
      </c>
      <c r="E709">
        <v>2.96</v>
      </c>
      <c r="G709" s="2">
        <f t="shared" si="42"/>
        <v>1.875</v>
      </c>
      <c r="H709" s="2">
        <f t="shared" si="43"/>
        <v>2.17</v>
      </c>
      <c r="K709" s="4">
        <f t="shared" si="40"/>
        <v>51.20115</v>
      </c>
      <c r="M709" s="4">
        <f t="shared" si="41"/>
        <v>48.79885</v>
      </c>
    </row>
    <row r="710" spans="2:13" ht="12.75">
      <c r="B710" t="s">
        <v>33</v>
      </c>
      <c r="C710">
        <v>0.89</v>
      </c>
      <c r="D710" t="s">
        <v>23</v>
      </c>
      <c r="E710">
        <v>2.96</v>
      </c>
      <c r="G710" s="2">
        <f t="shared" si="42"/>
        <v>1.925</v>
      </c>
      <c r="H710" s="2">
        <f t="shared" si="43"/>
        <v>2.07</v>
      </c>
      <c r="K710" s="4">
        <f t="shared" si="40"/>
        <v>48.117149999999995</v>
      </c>
      <c r="M710" s="4">
        <f t="shared" si="41"/>
        <v>51.882850000000005</v>
      </c>
    </row>
    <row r="711" spans="2:13" ht="12.75">
      <c r="B711" t="s">
        <v>2</v>
      </c>
      <c r="C711">
        <v>2.2</v>
      </c>
      <c r="D711" t="s">
        <v>25</v>
      </c>
      <c r="E711">
        <v>0.82</v>
      </c>
      <c r="G711" s="2">
        <f t="shared" si="42"/>
        <v>1.51</v>
      </c>
      <c r="H711" s="2">
        <f t="shared" si="43"/>
        <v>1.3800000000000003</v>
      </c>
      <c r="K711" s="4">
        <f aca="true" t="shared" si="44" ref="K711:K774">($K$3*H711)+($K$4*H711*H711)</f>
        <v>28.745400000000007</v>
      </c>
      <c r="M711" s="4">
        <f t="shared" si="41"/>
        <v>71.2546</v>
      </c>
    </row>
    <row r="712" spans="2:13" ht="12.75">
      <c r="B712" t="s">
        <v>3</v>
      </c>
      <c r="C712">
        <v>0.98</v>
      </c>
      <c r="D712" t="s">
        <v>25</v>
      </c>
      <c r="E712">
        <v>0.82</v>
      </c>
      <c r="G712" s="2">
        <f t="shared" si="42"/>
        <v>0.8999999999999999</v>
      </c>
      <c r="H712" s="2">
        <f t="shared" si="43"/>
        <v>0.16000000000000003</v>
      </c>
      <c r="K712" s="4">
        <f t="shared" si="44"/>
        <v>2.6496000000000004</v>
      </c>
      <c r="M712" s="4">
        <f aca="true" t="shared" si="45" ref="M712:M775">100-K712</f>
        <v>97.3504</v>
      </c>
    </row>
    <row r="713" spans="2:13" ht="12.75">
      <c r="B713" t="s">
        <v>4</v>
      </c>
      <c r="C713">
        <v>1.57</v>
      </c>
      <c r="D713" t="s">
        <v>25</v>
      </c>
      <c r="E713">
        <v>0.82</v>
      </c>
      <c r="G713" s="2">
        <f t="shared" si="42"/>
        <v>1.195</v>
      </c>
      <c r="H713" s="2">
        <f t="shared" si="43"/>
        <v>0.7500000000000001</v>
      </c>
      <c r="K713" s="4">
        <f t="shared" si="44"/>
        <v>13.968750000000002</v>
      </c>
      <c r="M713" s="4">
        <f t="shared" si="45"/>
        <v>86.03125</v>
      </c>
    </row>
    <row r="714" spans="2:13" ht="12.75">
      <c r="B714" t="s">
        <v>5</v>
      </c>
      <c r="C714">
        <v>2.04</v>
      </c>
      <c r="D714" t="s">
        <v>25</v>
      </c>
      <c r="E714">
        <v>0.82</v>
      </c>
      <c r="G714" s="2">
        <f aca="true" t="shared" si="46" ref="G714:G777">(C714+E714)/2</f>
        <v>1.43</v>
      </c>
      <c r="H714" s="2">
        <f aca="true" t="shared" si="47" ref="H714:H777">ABS(C714-E714)</f>
        <v>1.2200000000000002</v>
      </c>
      <c r="K714" s="4">
        <f t="shared" si="44"/>
        <v>24.729400000000005</v>
      </c>
      <c r="M714" s="4">
        <f t="shared" si="45"/>
        <v>75.2706</v>
      </c>
    </row>
    <row r="715" spans="2:13" ht="12.75">
      <c r="B715" t="s">
        <v>6</v>
      </c>
      <c r="C715">
        <v>2.55</v>
      </c>
      <c r="D715" t="s">
        <v>25</v>
      </c>
      <c r="E715">
        <v>0.82</v>
      </c>
      <c r="G715" s="2">
        <f t="shared" si="46"/>
        <v>1.6849999999999998</v>
      </c>
      <c r="H715" s="2">
        <f t="shared" si="47"/>
        <v>1.73</v>
      </c>
      <c r="K715" s="4">
        <f t="shared" si="44"/>
        <v>38.15515</v>
      </c>
      <c r="M715" s="4">
        <f t="shared" si="45"/>
        <v>61.84485</v>
      </c>
    </row>
    <row r="716" spans="2:13" ht="12.75">
      <c r="B716" t="s">
        <v>7</v>
      </c>
      <c r="C716">
        <v>3.04</v>
      </c>
      <c r="D716" t="s">
        <v>25</v>
      </c>
      <c r="E716">
        <v>0.82</v>
      </c>
      <c r="G716" s="2">
        <f t="shared" si="46"/>
        <v>1.93</v>
      </c>
      <c r="H716" s="2">
        <f t="shared" si="47"/>
        <v>2.22</v>
      </c>
      <c r="K716" s="4">
        <f t="shared" si="44"/>
        <v>52.769400000000005</v>
      </c>
      <c r="M716" s="4">
        <f t="shared" si="45"/>
        <v>47.230599999999995</v>
      </c>
    </row>
    <row r="717" spans="2:13" ht="12.75">
      <c r="B717" t="s">
        <v>8</v>
      </c>
      <c r="C717">
        <v>3.44</v>
      </c>
      <c r="D717" t="s">
        <v>25</v>
      </c>
      <c r="E717">
        <v>0.82</v>
      </c>
      <c r="G717" s="2">
        <f t="shared" si="46"/>
        <v>2.13</v>
      </c>
      <c r="H717" s="2">
        <f t="shared" si="47"/>
        <v>2.62</v>
      </c>
      <c r="K717" s="4">
        <f t="shared" si="44"/>
        <v>65.9454</v>
      </c>
      <c r="M717" s="4">
        <f t="shared" si="45"/>
        <v>34.05459999999999</v>
      </c>
    </row>
    <row r="718" spans="2:13" ht="12.75">
      <c r="B718" t="s">
        <v>9</v>
      </c>
      <c r="C718">
        <v>3.98</v>
      </c>
      <c r="D718" t="s">
        <v>25</v>
      </c>
      <c r="E718">
        <v>0.82</v>
      </c>
      <c r="G718" s="2">
        <f t="shared" si="46"/>
        <v>2.4</v>
      </c>
      <c r="H718" s="2">
        <f t="shared" si="47"/>
        <v>3.16</v>
      </c>
      <c r="K718" s="4">
        <f t="shared" si="44"/>
        <v>85.5096</v>
      </c>
      <c r="M718" s="4">
        <f t="shared" si="45"/>
        <v>14.490399999999994</v>
      </c>
    </row>
    <row r="719" spans="2:13" ht="12.75">
      <c r="B719" t="s">
        <v>10</v>
      </c>
      <c r="C719">
        <v>0.93</v>
      </c>
      <c r="D719" t="s">
        <v>25</v>
      </c>
      <c r="E719">
        <v>0.82</v>
      </c>
      <c r="G719" s="2">
        <f t="shared" si="46"/>
        <v>0.875</v>
      </c>
      <c r="H719" s="2">
        <f t="shared" si="47"/>
        <v>0.1100000000000001</v>
      </c>
      <c r="K719" s="4">
        <f t="shared" si="44"/>
        <v>1.8023500000000017</v>
      </c>
      <c r="M719" s="4">
        <f t="shared" si="45"/>
        <v>98.19765</v>
      </c>
    </row>
    <row r="720" spans="2:13" ht="12.75">
      <c r="B720" t="s">
        <v>11</v>
      </c>
      <c r="C720">
        <v>1.31</v>
      </c>
      <c r="D720" t="s">
        <v>25</v>
      </c>
      <c r="E720">
        <v>0.82</v>
      </c>
      <c r="G720" s="2">
        <f t="shared" si="46"/>
        <v>1.065</v>
      </c>
      <c r="H720" s="2">
        <f t="shared" si="47"/>
        <v>0.4900000000000001</v>
      </c>
      <c r="K720" s="4">
        <f t="shared" si="44"/>
        <v>8.680350000000002</v>
      </c>
      <c r="M720" s="4">
        <f t="shared" si="45"/>
        <v>91.31965</v>
      </c>
    </row>
    <row r="721" spans="2:13" ht="12.75">
      <c r="B721" t="s">
        <v>12</v>
      </c>
      <c r="C721">
        <v>1.61</v>
      </c>
      <c r="D721" t="s">
        <v>25</v>
      </c>
      <c r="E721">
        <v>0.82</v>
      </c>
      <c r="G721" s="2">
        <f t="shared" si="46"/>
        <v>1.215</v>
      </c>
      <c r="H721" s="2">
        <f t="shared" si="47"/>
        <v>0.7900000000000001</v>
      </c>
      <c r="K721" s="4">
        <f t="shared" si="44"/>
        <v>14.824350000000003</v>
      </c>
      <c r="M721" s="4">
        <f t="shared" si="45"/>
        <v>85.17564999999999</v>
      </c>
    </row>
    <row r="722" spans="2:13" ht="12.75">
      <c r="B722" t="s">
        <v>13</v>
      </c>
      <c r="C722">
        <v>1.9</v>
      </c>
      <c r="D722" t="s">
        <v>25</v>
      </c>
      <c r="E722">
        <v>0.82</v>
      </c>
      <c r="G722" s="2">
        <f t="shared" si="46"/>
        <v>1.3599999999999999</v>
      </c>
      <c r="H722" s="2">
        <f t="shared" si="47"/>
        <v>1.08</v>
      </c>
      <c r="K722" s="4">
        <f t="shared" si="44"/>
        <v>21.3624</v>
      </c>
      <c r="M722" s="4">
        <f t="shared" si="45"/>
        <v>78.63759999999999</v>
      </c>
    </row>
    <row r="723" spans="2:13" ht="12.75">
      <c r="B723" t="s">
        <v>14</v>
      </c>
      <c r="C723">
        <v>2.19</v>
      </c>
      <c r="D723" t="s">
        <v>25</v>
      </c>
      <c r="E723">
        <v>0.82</v>
      </c>
      <c r="G723" s="2">
        <f t="shared" si="46"/>
        <v>1.505</v>
      </c>
      <c r="H723" s="2">
        <f t="shared" si="47"/>
        <v>1.37</v>
      </c>
      <c r="K723" s="4">
        <f t="shared" si="44"/>
        <v>28.489150000000002</v>
      </c>
      <c r="M723" s="4">
        <f t="shared" si="45"/>
        <v>71.51085</v>
      </c>
    </row>
    <row r="724" spans="2:13" ht="12.75">
      <c r="B724" t="s">
        <v>15</v>
      </c>
      <c r="C724">
        <v>2.58</v>
      </c>
      <c r="D724" t="s">
        <v>25</v>
      </c>
      <c r="E724">
        <v>0.82</v>
      </c>
      <c r="G724" s="2">
        <f t="shared" si="46"/>
        <v>1.7</v>
      </c>
      <c r="H724" s="2">
        <f t="shared" si="47"/>
        <v>1.7600000000000002</v>
      </c>
      <c r="K724" s="4">
        <f t="shared" si="44"/>
        <v>39.00160000000001</v>
      </c>
      <c r="M724" s="4">
        <f t="shared" si="45"/>
        <v>60.99839999999999</v>
      </c>
    </row>
    <row r="725" spans="2:13" ht="12.75">
      <c r="B725" t="s">
        <v>16</v>
      </c>
      <c r="C725">
        <v>3.16</v>
      </c>
      <c r="D725" t="s">
        <v>25</v>
      </c>
      <c r="E725">
        <v>0.82</v>
      </c>
      <c r="G725" s="2">
        <f t="shared" si="46"/>
        <v>1.99</v>
      </c>
      <c r="H725" s="2">
        <f t="shared" si="47"/>
        <v>2.3400000000000003</v>
      </c>
      <c r="K725" s="4">
        <f t="shared" si="44"/>
        <v>56.60460000000001</v>
      </c>
      <c r="M725" s="4">
        <f t="shared" si="45"/>
        <v>43.39539999999999</v>
      </c>
    </row>
    <row r="726" spans="2:13" ht="12.75">
      <c r="B726" t="s">
        <v>17</v>
      </c>
      <c r="C726">
        <v>0.82</v>
      </c>
      <c r="D726" t="s">
        <v>25</v>
      </c>
      <c r="E726">
        <v>0.82</v>
      </c>
      <c r="G726" s="2">
        <f t="shared" si="46"/>
        <v>0.82</v>
      </c>
      <c r="H726" s="2">
        <f t="shared" si="47"/>
        <v>0</v>
      </c>
      <c r="K726" s="4">
        <f t="shared" si="44"/>
        <v>0</v>
      </c>
      <c r="M726" s="4">
        <f t="shared" si="45"/>
        <v>100</v>
      </c>
    </row>
    <row r="727" spans="2:13" ht="12.75">
      <c r="B727" t="s">
        <v>18</v>
      </c>
      <c r="C727">
        <v>1</v>
      </c>
      <c r="D727" t="s">
        <v>25</v>
      </c>
      <c r="E727">
        <v>0.82</v>
      </c>
      <c r="G727" s="2">
        <f t="shared" si="46"/>
        <v>0.9099999999999999</v>
      </c>
      <c r="H727" s="2">
        <f t="shared" si="47"/>
        <v>0.18000000000000005</v>
      </c>
      <c r="K727" s="4">
        <f t="shared" si="44"/>
        <v>2.9934000000000007</v>
      </c>
      <c r="M727" s="4">
        <f t="shared" si="45"/>
        <v>97.0066</v>
      </c>
    </row>
    <row r="728" spans="2:13" ht="12.75">
      <c r="B728" t="s">
        <v>19</v>
      </c>
      <c r="C728">
        <v>1.81</v>
      </c>
      <c r="D728" t="s">
        <v>25</v>
      </c>
      <c r="E728">
        <v>0.82</v>
      </c>
      <c r="G728" s="2">
        <f t="shared" si="46"/>
        <v>1.315</v>
      </c>
      <c r="H728" s="2">
        <f t="shared" si="47"/>
        <v>0.9900000000000001</v>
      </c>
      <c r="K728" s="4">
        <f t="shared" si="44"/>
        <v>19.27035</v>
      </c>
      <c r="M728" s="4">
        <f t="shared" si="45"/>
        <v>80.72964999999999</v>
      </c>
    </row>
    <row r="729" spans="2:13" ht="12.75">
      <c r="B729" t="s">
        <v>20</v>
      </c>
      <c r="C729">
        <v>2.01</v>
      </c>
      <c r="D729" t="s">
        <v>25</v>
      </c>
      <c r="E729">
        <v>0.82</v>
      </c>
      <c r="G729" s="2">
        <f t="shared" si="46"/>
        <v>1.4149999999999998</v>
      </c>
      <c r="H729" s="2">
        <f t="shared" si="47"/>
        <v>1.19</v>
      </c>
      <c r="K729" s="4">
        <f t="shared" si="44"/>
        <v>23.99635</v>
      </c>
      <c r="M729" s="4">
        <f t="shared" si="45"/>
        <v>76.00365</v>
      </c>
    </row>
    <row r="730" spans="2:13" ht="12.75">
      <c r="B730" t="s">
        <v>21</v>
      </c>
      <c r="C730">
        <v>2.18</v>
      </c>
      <c r="D730" t="s">
        <v>25</v>
      </c>
      <c r="E730">
        <v>0.82</v>
      </c>
      <c r="G730" s="2">
        <f t="shared" si="46"/>
        <v>1.5</v>
      </c>
      <c r="H730" s="2">
        <f t="shared" si="47"/>
        <v>1.3600000000000003</v>
      </c>
      <c r="K730" s="4">
        <f t="shared" si="44"/>
        <v>28.23360000000001</v>
      </c>
      <c r="M730" s="4">
        <f t="shared" si="45"/>
        <v>71.76639999999999</v>
      </c>
    </row>
    <row r="731" spans="2:13" ht="12.75">
      <c r="B731" t="s">
        <v>22</v>
      </c>
      <c r="C731">
        <v>2.55</v>
      </c>
      <c r="D731" t="s">
        <v>25</v>
      </c>
      <c r="E731">
        <v>0.82</v>
      </c>
      <c r="G731" s="2">
        <f t="shared" si="46"/>
        <v>1.6849999999999998</v>
      </c>
      <c r="H731" s="2">
        <f t="shared" si="47"/>
        <v>1.73</v>
      </c>
      <c r="K731" s="4">
        <f t="shared" si="44"/>
        <v>38.15515</v>
      </c>
      <c r="M731" s="4">
        <f t="shared" si="45"/>
        <v>61.84485</v>
      </c>
    </row>
    <row r="732" spans="2:13" ht="12.75">
      <c r="B732" t="s">
        <v>23</v>
      </c>
      <c r="C732">
        <v>2.96</v>
      </c>
      <c r="D732" t="s">
        <v>25</v>
      </c>
      <c r="E732">
        <v>0.82</v>
      </c>
      <c r="G732" s="2">
        <f t="shared" si="46"/>
        <v>1.89</v>
      </c>
      <c r="H732" s="2">
        <f t="shared" si="47"/>
        <v>2.14</v>
      </c>
      <c r="K732" s="4">
        <f t="shared" si="44"/>
        <v>50.268600000000006</v>
      </c>
      <c r="M732" s="4">
        <f t="shared" si="45"/>
        <v>49.731399999999994</v>
      </c>
    </row>
    <row r="733" spans="2:13" ht="12.75">
      <c r="B733" t="s">
        <v>24</v>
      </c>
      <c r="C733">
        <v>2.9</v>
      </c>
      <c r="D733" t="s">
        <v>25</v>
      </c>
      <c r="E733">
        <v>0.82</v>
      </c>
      <c r="G733" s="2">
        <f t="shared" si="46"/>
        <v>1.8599999999999999</v>
      </c>
      <c r="H733" s="2">
        <f t="shared" si="47"/>
        <v>2.08</v>
      </c>
      <c r="K733" s="4">
        <f t="shared" si="44"/>
        <v>48.4224</v>
      </c>
      <c r="M733" s="4">
        <f t="shared" si="45"/>
        <v>51.5776</v>
      </c>
    </row>
    <row r="734" spans="2:13" ht="12.75">
      <c r="B734" t="s">
        <v>25</v>
      </c>
      <c r="C734">
        <v>0.82</v>
      </c>
      <c r="D734" t="s">
        <v>25</v>
      </c>
      <c r="E734">
        <v>0.82</v>
      </c>
      <c r="G734" s="2">
        <f t="shared" si="46"/>
        <v>0.82</v>
      </c>
      <c r="H734" s="2">
        <f t="shared" si="47"/>
        <v>0</v>
      </c>
      <c r="K734" s="4">
        <f t="shared" si="44"/>
        <v>0</v>
      </c>
      <c r="M734" s="4">
        <f t="shared" si="45"/>
        <v>100</v>
      </c>
    </row>
    <row r="735" spans="2:13" ht="12.75">
      <c r="B735" t="s">
        <v>26</v>
      </c>
      <c r="C735">
        <v>0.95</v>
      </c>
      <c r="D735" t="s">
        <v>25</v>
      </c>
      <c r="E735">
        <v>0.82</v>
      </c>
      <c r="G735" s="2">
        <f t="shared" si="46"/>
        <v>0.885</v>
      </c>
      <c r="H735" s="2">
        <f t="shared" si="47"/>
        <v>0.13</v>
      </c>
      <c r="K735" s="4">
        <f t="shared" si="44"/>
        <v>2.13915</v>
      </c>
      <c r="M735" s="4">
        <f t="shared" si="45"/>
        <v>97.86085</v>
      </c>
    </row>
    <row r="736" spans="2:13" ht="12.75">
      <c r="B736" t="s">
        <v>27</v>
      </c>
      <c r="C736">
        <v>1.78</v>
      </c>
      <c r="D736" t="s">
        <v>25</v>
      </c>
      <c r="E736">
        <v>0.82</v>
      </c>
      <c r="G736" s="2">
        <f t="shared" si="46"/>
        <v>1.3</v>
      </c>
      <c r="H736" s="2">
        <f t="shared" si="47"/>
        <v>0.9600000000000001</v>
      </c>
      <c r="K736" s="4">
        <f t="shared" si="44"/>
        <v>18.585600000000003</v>
      </c>
      <c r="M736" s="4">
        <f t="shared" si="45"/>
        <v>81.4144</v>
      </c>
    </row>
    <row r="737" spans="2:13" ht="12.75">
      <c r="B737" t="s">
        <v>28</v>
      </c>
      <c r="C737">
        <v>1.96</v>
      </c>
      <c r="D737" t="s">
        <v>25</v>
      </c>
      <c r="E737">
        <v>0.82</v>
      </c>
      <c r="G737" s="2">
        <f t="shared" si="46"/>
        <v>1.39</v>
      </c>
      <c r="H737" s="2">
        <f t="shared" si="47"/>
        <v>1.1400000000000001</v>
      </c>
      <c r="K737" s="4">
        <f t="shared" si="44"/>
        <v>22.788600000000002</v>
      </c>
      <c r="M737" s="4">
        <f t="shared" si="45"/>
        <v>77.2114</v>
      </c>
    </row>
    <row r="738" spans="2:13" ht="12.75">
      <c r="B738" t="s">
        <v>29</v>
      </c>
      <c r="C738">
        <v>2.05</v>
      </c>
      <c r="D738" t="s">
        <v>25</v>
      </c>
      <c r="E738">
        <v>0.82</v>
      </c>
      <c r="G738" s="2">
        <f t="shared" si="46"/>
        <v>1.4349999999999998</v>
      </c>
      <c r="H738" s="2">
        <f t="shared" si="47"/>
        <v>1.23</v>
      </c>
      <c r="K738" s="4">
        <f t="shared" si="44"/>
        <v>24.97515</v>
      </c>
      <c r="M738" s="4">
        <f t="shared" si="45"/>
        <v>75.02485</v>
      </c>
    </row>
    <row r="739" spans="2:13" ht="12.75">
      <c r="B739" t="s">
        <v>30</v>
      </c>
      <c r="C739">
        <v>2.1</v>
      </c>
      <c r="D739" t="s">
        <v>25</v>
      </c>
      <c r="E739">
        <v>0.82</v>
      </c>
      <c r="G739" s="2">
        <f t="shared" si="46"/>
        <v>1.46</v>
      </c>
      <c r="H739" s="2">
        <f t="shared" si="47"/>
        <v>1.2800000000000002</v>
      </c>
      <c r="K739" s="4">
        <f t="shared" si="44"/>
        <v>26.214400000000005</v>
      </c>
      <c r="M739" s="4">
        <f t="shared" si="45"/>
        <v>73.78559999999999</v>
      </c>
    </row>
    <row r="740" spans="2:13" ht="12.75">
      <c r="B740" t="s">
        <v>31</v>
      </c>
      <c r="C740">
        <v>2.66</v>
      </c>
      <c r="D740" t="s">
        <v>25</v>
      </c>
      <c r="E740">
        <v>0.82</v>
      </c>
      <c r="G740" s="2">
        <f t="shared" si="46"/>
        <v>1.74</v>
      </c>
      <c r="H740" s="2">
        <f t="shared" si="47"/>
        <v>1.8400000000000003</v>
      </c>
      <c r="K740" s="4">
        <f t="shared" si="44"/>
        <v>41.28960000000001</v>
      </c>
      <c r="M740" s="4">
        <f t="shared" si="45"/>
        <v>58.71039999999999</v>
      </c>
    </row>
    <row r="741" spans="2:13" ht="12.75">
      <c r="B741" t="s">
        <v>32</v>
      </c>
      <c r="C741">
        <v>0.79</v>
      </c>
      <c r="D741" t="s">
        <v>25</v>
      </c>
      <c r="E741">
        <v>0.82</v>
      </c>
      <c r="G741" s="2">
        <f t="shared" si="46"/>
        <v>0.8049999999999999</v>
      </c>
      <c r="H741" s="2">
        <f t="shared" si="47"/>
        <v>0.029999999999999916</v>
      </c>
      <c r="K741" s="4">
        <f t="shared" si="44"/>
        <v>0.48314999999999864</v>
      </c>
      <c r="M741" s="4">
        <f t="shared" si="45"/>
        <v>99.51685</v>
      </c>
    </row>
    <row r="742" spans="2:13" ht="12.75">
      <c r="B742" t="s">
        <v>33</v>
      </c>
      <c r="C742">
        <v>0.89</v>
      </c>
      <c r="D742" t="s">
        <v>25</v>
      </c>
      <c r="E742">
        <v>0.82</v>
      </c>
      <c r="G742" s="2">
        <f t="shared" si="46"/>
        <v>0.855</v>
      </c>
      <c r="H742" s="2">
        <f t="shared" si="47"/>
        <v>0.07000000000000006</v>
      </c>
      <c r="K742" s="4">
        <f t="shared" si="44"/>
        <v>1.137150000000001</v>
      </c>
      <c r="M742" s="4">
        <f t="shared" si="45"/>
        <v>98.86285</v>
      </c>
    </row>
    <row r="743" spans="2:13" ht="12.75">
      <c r="B743" t="s">
        <v>2</v>
      </c>
      <c r="C743">
        <v>2.2</v>
      </c>
      <c r="D743" t="s">
        <v>26</v>
      </c>
      <c r="E743">
        <v>0.95</v>
      </c>
      <c r="G743" s="2">
        <f t="shared" si="46"/>
        <v>1.5750000000000002</v>
      </c>
      <c r="H743" s="2">
        <f t="shared" si="47"/>
        <v>1.2500000000000002</v>
      </c>
      <c r="K743" s="4">
        <f t="shared" si="44"/>
        <v>25.468750000000007</v>
      </c>
      <c r="M743" s="4">
        <f t="shared" si="45"/>
        <v>74.53125</v>
      </c>
    </row>
    <row r="744" spans="2:13" ht="12.75">
      <c r="B744" t="s">
        <v>3</v>
      </c>
      <c r="C744">
        <v>0.98</v>
      </c>
      <c r="D744" t="s">
        <v>26</v>
      </c>
      <c r="E744">
        <v>0.95</v>
      </c>
      <c r="G744" s="2">
        <f t="shared" si="46"/>
        <v>0.965</v>
      </c>
      <c r="H744" s="2">
        <f t="shared" si="47"/>
        <v>0.030000000000000027</v>
      </c>
      <c r="K744" s="4">
        <f t="shared" si="44"/>
        <v>0.4831500000000004</v>
      </c>
      <c r="M744" s="4">
        <f t="shared" si="45"/>
        <v>99.51685</v>
      </c>
    </row>
    <row r="745" spans="2:13" ht="12.75">
      <c r="B745" t="s">
        <v>4</v>
      </c>
      <c r="C745">
        <v>1.57</v>
      </c>
      <c r="D745" t="s">
        <v>26</v>
      </c>
      <c r="E745">
        <v>0.95</v>
      </c>
      <c r="G745" s="2">
        <f t="shared" si="46"/>
        <v>1.26</v>
      </c>
      <c r="H745" s="2">
        <f t="shared" si="47"/>
        <v>0.6200000000000001</v>
      </c>
      <c r="K745" s="4">
        <f t="shared" si="44"/>
        <v>11.265400000000001</v>
      </c>
      <c r="M745" s="4">
        <f t="shared" si="45"/>
        <v>88.7346</v>
      </c>
    </row>
    <row r="746" spans="2:13" ht="12.75">
      <c r="B746" t="s">
        <v>5</v>
      </c>
      <c r="C746">
        <v>2.04</v>
      </c>
      <c r="D746" t="s">
        <v>26</v>
      </c>
      <c r="E746">
        <v>0.95</v>
      </c>
      <c r="G746" s="2">
        <f t="shared" si="46"/>
        <v>1.495</v>
      </c>
      <c r="H746" s="2">
        <f t="shared" si="47"/>
        <v>1.09</v>
      </c>
      <c r="K746" s="4">
        <f t="shared" si="44"/>
        <v>21.598350000000003</v>
      </c>
      <c r="M746" s="4">
        <f t="shared" si="45"/>
        <v>78.40164999999999</v>
      </c>
    </row>
    <row r="747" spans="2:13" ht="12.75">
      <c r="B747" t="s">
        <v>6</v>
      </c>
      <c r="C747">
        <v>2.55</v>
      </c>
      <c r="D747" t="s">
        <v>26</v>
      </c>
      <c r="E747">
        <v>0.95</v>
      </c>
      <c r="G747" s="2">
        <f t="shared" si="46"/>
        <v>1.75</v>
      </c>
      <c r="H747" s="2">
        <f t="shared" si="47"/>
        <v>1.5999999999999999</v>
      </c>
      <c r="K747" s="4">
        <f t="shared" si="44"/>
        <v>34.559999999999995</v>
      </c>
      <c r="M747" s="4">
        <f t="shared" si="45"/>
        <v>65.44</v>
      </c>
    </row>
    <row r="748" spans="2:13" ht="12.75">
      <c r="B748" t="s">
        <v>7</v>
      </c>
      <c r="C748">
        <v>3.04</v>
      </c>
      <c r="D748" t="s">
        <v>26</v>
      </c>
      <c r="E748">
        <v>0.95</v>
      </c>
      <c r="G748" s="2">
        <f t="shared" si="46"/>
        <v>1.995</v>
      </c>
      <c r="H748" s="2">
        <f t="shared" si="47"/>
        <v>2.09</v>
      </c>
      <c r="K748" s="4">
        <f t="shared" si="44"/>
        <v>48.72834999999999</v>
      </c>
      <c r="M748" s="4">
        <f t="shared" si="45"/>
        <v>51.27165000000001</v>
      </c>
    </row>
    <row r="749" spans="2:13" ht="12.75">
      <c r="B749" t="s">
        <v>8</v>
      </c>
      <c r="C749">
        <v>3.44</v>
      </c>
      <c r="D749" t="s">
        <v>26</v>
      </c>
      <c r="E749">
        <v>0.95</v>
      </c>
      <c r="G749" s="2">
        <f t="shared" si="46"/>
        <v>2.195</v>
      </c>
      <c r="H749" s="2">
        <f t="shared" si="47"/>
        <v>2.49</v>
      </c>
      <c r="K749" s="4">
        <f t="shared" si="44"/>
        <v>61.540350000000004</v>
      </c>
      <c r="M749" s="4">
        <f t="shared" si="45"/>
        <v>38.459649999999996</v>
      </c>
    </row>
    <row r="750" spans="2:13" ht="12.75">
      <c r="B750" t="s">
        <v>9</v>
      </c>
      <c r="C750">
        <v>3.98</v>
      </c>
      <c r="D750" t="s">
        <v>26</v>
      </c>
      <c r="E750">
        <v>0.95</v>
      </c>
      <c r="G750" s="2">
        <f t="shared" si="46"/>
        <v>2.465</v>
      </c>
      <c r="H750" s="2">
        <f t="shared" si="47"/>
        <v>3.0300000000000002</v>
      </c>
      <c r="K750" s="4">
        <f t="shared" si="44"/>
        <v>80.61315</v>
      </c>
      <c r="M750" s="4">
        <f t="shared" si="45"/>
        <v>19.386849999999995</v>
      </c>
    </row>
    <row r="751" spans="2:13" ht="12.75">
      <c r="B751" t="s">
        <v>10</v>
      </c>
      <c r="C751">
        <v>0.93</v>
      </c>
      <c r="D751" t="s">
        <v>26</v>
      </c>
      <c r="E751">
        <v>0.95</v>
      </c>
      <c r="G751" s="2">
        <f t="shared" si="46"/>
        <v>0.94</v>
      </c>
      <c r="H751" s="2">
        <f t="shared" si="47"/>
        <v>0.019999999999999907</v>
      </c>
      <c r="K751" s="4">
        <f t="shared" si="44"/>
        <v>0.3213999999999985</v>
      </c>
      <c r="M751" s="4">
        <f t="shared" si="45"/>
        <v>99.6786</v>
      </c>
    </row>
    <row r="752" spans="2:13" ht="12.75">
      <c r="B752" t="s">
        <v>11</v>
      </c>
      <c r="C752">
        <v>1.31</v>
      </c>
      <c r="D752" t="s">
        <v>26</v>
      </c>
      <c r="E752">
        <v>0.95</v>
      </c>
      <c r="G752" s="2">
        <f t="shared" si="46"/>
        <v>1.13</v>
      </c>
      <c r="H752" s="2">
        <f t="shared" si="47"/>
        <v>0.3600000000000001</v>
      </c>
      <c r="K752" s="4">
        <f t="shared" si="44"/>
        <v>6.213600000000001</v>
      </c>
      <c r="M752" s="4">
        <f t="shared" si="45"/>
        <v>93.7864</v>
      </c>
    </row>
    <row r="753" spans="2:13" ht="12.75">
      <c r="B753" t="s">
        <v>12</v>
      </c>
      <c r="C753">
        <v>1.61</v>
      </c>
      <c r="D753" t="s">
        <v>26</v>
      </c>
      <c r="E753">
        <v>0.95</v>
      </c>
      <c r="G753" s="2">
        <f t="shared" si="46"/>
        <v>1.28</v>
      </c>
      <c r="H753" s="2">
        <f t="shared" si="47"/>
        <v>0.6600000000000001</v>
      </c>
      <c r="K753" s="4">
        <f t="shared" si="44"/>
        <v>12.084600000000004</v>
      </c>
      <c r="M753" s="4">
        <f t="shared" si="45"/>
        <v>87.91539999999999</v>
      </c>
    </row>
    <row r="754" spans="2:13" ht="12.75">
      <c r="B754" t="s">
        <v>13</v>
      </c>
      <c r="C754">
        <v>1.9</v>
      </c>
      <c r="D754" t="s">
        <v>26</v>
      </c>
      <c r="E754">
        <v>0.95</v>
      </c>
      <c r="G754" s="2">
        <f t="shared" si="46"/>
        <v>1.4249999999999998</v>
      </c>
      <c r="H754" s="2">
        <f t="shared" si="47"/>
        <v>0.95</v>
      </c>
      <c r="K754" s="4">
        <f t="shared" si="44"/>
        <v>18.35875</v>
      </c>
      <c r="M754" s="4">
        <f t="shared" si="45"/>
        <v>81.64125</v>
      </c>
    </row>
    <row r="755" spans="2:13" ht="12.75">
      <c r="B755" t="s">
        <v>14</v>
      </c>
      <c r="C755">
        <v>2.19</v>
      </c>
      <c r="D755" t="s">
        <v>26</v>
      </c>
      <c r="E755">
        <v>0.95</v>
      </c>
      <c r="G755" s="2">
        <f t="shared" si="46"/>
        <v>1.5699999999999998</v>
      </c>
      <c r="H755" s="2">
        <f t="shared" si="47"/>
        <v>1.24</v>
      </c>
      <c r="K755" s="4">
        <f t="shared" si="44"/>
        <v>25.2216</v>
      </c>
      <c r="M755" s="4">
        <f t="shared" si="45"/>
        <v>74.7784</v>
      </c>
    </row>
    <row r="756" spans="2:13" ht="12.75">
      <c r="B756" t="s">
        <v>15</v>
      </c>
      <c r="C756">
        <v>2.58</v>
      </c>
      <c r="D756" t="s">
        <v>26</v>
      </c>
      <c r="E756">
        <v>0.95</v>
      </c>
      <c r="G756" s="2">
        <f t="shared" si="46"/>
        <v>1.7650000000000001</v>
      </c>
      <c r="H756" s="2">
        <f t="shared" si="47"/>
        <v>1.6300000000000001</v>
      </c>
      <c r="K756" s="4">
        <f t="shared" si="44"/>
        <v>35.37915</v>
      </c>
      <c r="M756" s="4">
        <f t="shared" si="45"/>
        <v>64.62084999999999</v>
      </c>
    </row>
    <row r="757" spans="2:13" ht="12.75">
      <c r="B757" t="s">
        <v>16</v>
      </c>
      <c r="C757">
        <v>3.16</v>
      </c>
      <c r="D757" t="s">
        <v>26</v>
      </c>
      <c r="E757">
        <v>0.95</v>
      </c>
      <c r="G757" s="2">
        <f t="shared" si="46"/>
        <v>2.055</v>
      </c>
      <c r="H757" s="2">
        <f t="shared" si="47"/>
        <v>2.21</v>
      </c>
      <c r="K757" s="4">
        <f t="shared" si="44"/>
        <v>52.45435</v>
      </c>
      <c r="M757" s="4">
        <f t="shared" si="45"/>
        <v>47.54565</v>
      </c>
    </row>
    <row r="758" spans="2:13" ht="12.75">
      <c r="B758" t="s">
        <v>17</v>
      </c>
      <c r="C758">
        <v>0.82</v>
      </c>
      <c r="D758" t="s">
        <v>26</v>
      </c>
      <c r="E758">
        <v>0.95</v>
      </c>
      <c r="G758" s="2">
        <f t="shared" si="46"/>
        <v>0.885</v>
      </c>
      <c r="H758" s="2">
        <f t="shared" si="47"/>
        <v>0.13</v>
      </c>
      <c r="K758" s="4">
        <f t="shared" si="44"/>
        <v>2.13915</v>
      </c>
      <c r="M758" s="4">
        <f t="shared" si="45"/>
        <v>97.86085</v>
      </c>
    </row>
    <row r="759" spans="2:13" ht="12.75">
      <c r="B759" t="s">
        <v>18</v>
      </c>
      <c r="C759">
        <v>1</v>
      </c>
      <c r="D759" t="s">
        <v>26</v>
      </c>
      <c r="E759">
        <v>0.95</v>
      </c>
      <c r="G759" s="2">
        <f t="shared" si="46"/>
        <v>0.975</v>
      </c>
      <c r="H759" s="2">
        <f t="shared" si="47"/>
        <v>0.050000000000000044</v>
      </c>
      <c r="K759" s="4">
        <f t="shared" si="44"/>
        <v>0.8087500000000007</v>
      </c>
      <c r="M759" s="4">
        <f t="shared" si="45"/>
        <v>99.19125</v>
      </c>
    </row>
    <row r="760" spans="2:13" ht="12.75">
      <c r="B760" t="s">
        <v>19</v>
      </c>
      <c r="C760">
        <v>1.81</v>
      </c>
      <c r="D760" t="s">
        <v>26</v>
      </c>
      <c r="E760">
        <v>0.95</v>
      </c>
      <c r="G760" s="2">
        <f t="shared" si="46"/>
        <v>1.38</v>
      </c>
      <c r="H760" s="2">
        <f t="shared" si="47"/>
        <v>0.8600000000000001</v>
      </c>
      <c r="K760" s="4">
        <f t="shared" si="44"/>
        <v>16.3486</v>
      </c>
      <c r="M760" s="4">
        <f t="shared" si="45"/>
        <v>83.6514</v>
      </c>
    </row>
    <row r="761" spans="2:13" ht="12.75">
      <c r="B761" t="s">
        <v>20</v>
      </c>
      <c r="C761">
        <v>2.01</v>
      </c>
      <c r="D761" t="s">
        <v>26</v>
      </c>
      <c r="E761">
        <v>0.95</v>
      </c>
      <c r="G761" s="2">
        <f t="shared" si="46"/>
        <v>1.48</v>
      </c>
      <c r="H761" s="2">
        <f t="shared" si="47"/>
        <v>1.0599999999999998</v>
      </c>
      <c r="K761" s="4">
        <f t="shared" si="44"/>
        <v>20.892599999999995</v>
      </c>
      <c r="M761" s="4">
        <f t="shared" si="45"/>
        <v>79.10740000000001</v>
      </c>
    </row>
    <row r="762" spans="2:13" ht="12.75">
      <c r="B762" t="s">
        <v>21</v>
      </c>
      <c r="C762">
        <v>2.18</v>
      </c>
      <c r="D762" t="s">
        <v>26</v>
      </c>
      <c r="E762">
        <v>0.95</v>
      </c>
      <c r="G762" s="2">
        <f t="shared" si="46"/>
        <v>1.565</v>
      </c>
      <c r="H762" s="2">
        <f t="shared" si="47"/>
        <v>1.2300000000000002</v>
      </c>
      <c r="K762" s="4">
        <f t="shared" si="44"/>
        <v>24.975150000000006</v>
      </c>
      <c r="M762" s="4">
        <f t="shared" si="45"/>
        <v>75.02484999999999</v>
      </c>
    </row>
    <row r="763" spans="2:13" ht="12.75">
      <c r="B763" t="s">
        <v>22</v>
      </c>
      <c r="C763">
        <v>2.55</v>
      </c>
      <c r="D763" t="s">
        <v>26</v>
      </c>
      <c r="E763">
        <v>0.95</v>
      </c>
      <c r="G763" s="2">
        <f t="shared" si="46"/>
        <v>1.75</v>
      </c>
      <c r="H763" s="2">
        <f t="shared" si="47"/>
        <v>1.5999999999999999</v>
      </c>
      <c r="K763" s="4">
        <f t="shared" si="44"/>
        <v>34.559999999999995</v>
      </c>
      <c r="M763" s="4">
        <f t="shared" si="45"/>
        <v>65.44</v>
      </c>
    </row>
    <row r="764" spans="2:13" ht="12.75">
      <c r="B764" t="s">
        <v>23</v>
      </c>
      <c r="C764">
        <v>2.96</v>
      </c>
      <c r="D764" t="s">
        <v>26</v>
      </c>
      <c r="E764">
        <v>0.95</v>
      </c>
      <c r="G764" s="2">
        <f t="shared" si="46"/>
        <v>1.955</v>
      </c>
      <c r="H764" s="2">
        <f t="shared" si="47"/>
        <v>2.01</v>
      </c>
      <c r="K764" s="4">
        <f t="shared" si="44"/>
        <v>46.300349999999995</v>
      </c>
      <c r="M764" s="4">
        <f t="shared" si="45"/>
        <v>53.699650000000005</v>
      </c>
    </row>
    <row r="765" spans="2:13" ht="12.75">
      <c r="B765" t="s">
        <v>24</v>
      </c>
      <c r="C765">
        <v>2.9</v>
      </c>
      <c r="D765" t="s">
        <v>26</v>
      </c>
      <c r="E765">
        <v>0.95</v>
      </c>
      <c r="G765" s="2">
        <f t="shared" si="46"/>
        <v>1.9249999999999998</v>
      </c>
      <c r="H765" s="2">
        <f t="shared" si="47"/>
        <v>1.95</v>
      </c>
      <c r="K765" s="4">
        <f t="shared" si="44"/>
        <v>44.50875</v>
      </c>
      <c r="M765" s="4">
        <f t="shared" si="45"/>
        <v>55.49125</v>
      </c>
    </row>
    <row r="766" spans="2:13" ht="12.75">
      <c r="B766" t="s">
        <v>25</v>
      </c>
      <c r="C766">
        <v>0.82</v>
      </c>
      <c r="D766" t="s">
        <v>26</v>
      </c>
      <c r="E766">
        <v>0.95</v>
      </c>
      <c r="G766" s="2">
        <f t="shared" si="46"/>
        <v>0.885</v>
      </c>
      <c r="H766" s="2">
        <f t="shared" si="47"/>
        <v>0.13</v>
      </c>
      <c r="K766" s="4">
        <f t="shared" si="44"/>
        <v>2.13915</v>
      </c>
      <c r="M766" s="4">
        <f t="shared" si="45"/>
        <v>97.86085</v>
      </c>
    </row>
    <row r="767" spans="2:13" ht="12.75">
      <c r="B767" t="s">
        <v>26</v>
      </c>
      <c r="C767">
        <v>0.95</v>
      </c>
      <c r="D767" t="s">
        <v>26</v>
      </c>
      <c r="E767">
        <v>0.95</v>
      </c>
      <c r="G767" s="2">
        <f t="shared" si="46"/>
        <v>0.95</v>
      </c>
      <c r="H767" s="2">
        <f t="shared" si="47"/>
        <v>0</v>
      </c>
      <c r="K767" s="4">
        <f t="shared" si="44"/>
        <v>0</v>
      </c>
      <c r="M767" s="4">
        <f t="shared" si="45"/>
        <v>100</v>
      </c>
    </row>
    <row r="768" spans="2:13" ht="12.75">
      <c r="B768" t="s">
        <v>27</v>
      </c>
      <c r="C768">
        <v>1.78</v>
      </c>
      <c r="D768" t="s">
        <v>26</v>
      </c>
      <c r="E768">
        <v>0.95</v>
      </c>
      <c r="G768" s="2">
        <f t="shared" si="46"/>
        <v>1.365</v>
      </c>
      <c r="H768" s="2">
        <f t="shared" si="47"/>
        <v>0.8300000000000001</v>
      </c>
      <c r="K768" s="4">
        <f t="shared" si="44"/>
        <v>15.691150000000002</v>
      </c>
      <c r="M768" s="4">
        <f t="shared" si="45"/>
        <v>84.30884999999999</v>
      </c>
    </row>
    <row r="769" spans="2:13" ht="12.75">
      <c r="B769" t="s">
        <v>28</v>
      </c>
      <c r="C769">
        <v>1.96</v>
      </c>
      <c r="D769" t="s">
        <v>26</v>
      </c>
      <c r="E769">
        <v>0.95</v>
      </c>
      <c r="G769" s="2">
        <f t="shared" si="46"/>
        <v>1.455</v>
      </c>
      <c r="H769" s="2">
        <f t="shared" si="47"/>
        <v>1.01</v>
      </c>
      <c r="K769" s="4">
        <f t="shared" si="44"/>
        <v>19.73035</v>
      </c>
      <c r="M769" s="4">
        <f t="shared" si="45"/>
        <v>80.26965</v>
      </c>
    </row>
    <row r="770" spans="2:13" ht="12.75">
      <c r="B770" t="s">
        <v>29</v>
      </c>
      <c r="C770">
        <v>2.05</v>
      </c>
      <c r="D770" t="s">
        <v>26</v>
      </c>
      <c r="E770">
        <v>0.95</v>
      </c>
      <c r="G770" s="2">
        <f t="shared" si="46"/>
        <v>1.5</v>
      </c>
      <c r="H770" s="2">
        <f t="shared" si="47"/>
        <v>1.0999999999999999</v>
      </c>
      <c r="K770" s="4">
        <f t="shared" si="44"/>
        <v>21.834999999999997</v>
      </c>
      <c r="M770" s="4">
        <f t="shared" si="45"/>
        <v>78.165</v>
      </c>
    </row>
    <row r="771" spans="2:13" ht="12.75">
      <c r="B771" t="s">
        <v>30</v>
      </c>
      <c r="C771">
        <v>2.1</v>
      </c>
      <c r="D771" t="s">
        <v>26</v>
      </c>
      <c r="E771">
        <v>0.95</v>
      </c>
      <c r="G771" s="2">
        <f t="shared" si="46"/>
        <v>1.525</v>
      </c>
      <c r="H771" s="2">
        <f t="shared" si="47"/>
        <v>1.1500000000000001</v>
      </c>
      <c r="K771" s="4">
        <f t="shared" si="44"/>
        <v>23.028750000000002</v>
      </c>
      <c r="M771" s="4">
        <f t="shared" si="45"/>
        <v>76.97125</v>
      </c>
    </row>
    <row r="772" spans="2:13" ht="12.75">
      <c r="B772" t="s">
        <v>31</v>
      </c>
      <c r="C772">
        <v>2.66</v>
      </c>
      <c r="D772" t="s">
        <v>26</v>
      </c>
      <c r="E772">
        <v>0.95</v>
      </c>
      <c r="G772" s="2">
        <f t="shared" si="46"/>
        <v>1.8050000000000002</v>
      </c>
      <c r="H772" s="2">
        <f t="shared" si="47"/>
        <v>1.7100000000000002</v>
      </c>
      <c r="K772" s="4">
        <f t="shared" si="44"/>
        <v>37.594350000000006</v>
      </c>
      <c r="M772" s="4">
        <f t="shared" si="45"/>
        <v>62.405649999999994</v>
      </c>
    </row>
    <row r="773" spans="2:13" ht="12.75">
      <c r="B773" t="s">
        <v>32</v>
      </c>
      <c r="C773">
        <v>0.79</v>
      </c>
      <c r="D773" t="s">
        <v>26</v>
      </c>
      <c r="E773">
        <v>0.95</v>
      </c>
      <c r="G773" s="2">
        <f t="shared" si="46"/>
        <v>0.87</v>
      </c>
      <c r="H773" s="2">
        <f t="shared" si="47"/>
        <v>0.15999999999999992</v>
      </c>
      <c r="K773" s="4">
        <f t="shared" si="44"/>
        <v>2.6495999999999986</v>
      </c>
      <c r="M773" s="4">
        <f t="shared" si="45"/>
        <v>97.35040000000001</v>
      </c>
    </row>
    <row r="774" spans="2:13" ht="12.75">
      <c r="B774" t="s">
        <v>33</v>
      </c>
      <c r="C774">
        <v>0.89</v>
      </c>
      <c r="D774" t="s">
        <v>26</v>
      </c>
      <c r="E774">
        <v>0.95</v>
      </c>
      <c r="G774" s="2">
        <f t="shared" si="46"/>
        <v>0.9199999999999999</v>
      </c>
      <c r="H774" s="2">
        <f t="shared" si="47"/>
        <v>0.05999999999999994</v>
      </c>
      <c r="K774" s="4">
        <f t="shared" si="44"/>
        <v>0.972599999999999</v>
      </c>
      <c r="M774" s="4">
        <f t="shared" si="45"/>
        <v>99.0274</v>
      </c>
    </row>
    <row r="775" spans="2:13" ht="12.75">
      <c r="B775" t="s">
        <v>2</v>
      </c>
      <c r="C775">
        <v>2.2</v>
      </c>
      <c r="D775" t="s">
        <v>27</v>
      </c>
      <c r="E775">
        <v>1.78</v>
      </c>
      <c r="G775" s="2">
        <f t="shared" si="46"/>
        <v>1.9900000000000002</v>
      </c>
      <c r="H775" s="2">
        <f t="shared" si="47"/>
        <v>0.42000000000000015</v>
      </c>
      <c r="K775" s="4">
        <f aca="true" t="shared" si="48" ref="K775:K838">($K$3*H775)+($K$4*H775*H775)</f>
        <v>7.337400000000003</v>
      </c>
      <c r="M775" s="4">
        <f t="shared" si="45"/>
        <v>92.6626</v>
      </c>
    </row>
    <row r="776" spans="2:13" ht="12.75">
      <c r="B776" t="s">
        <v>3</v>
      </c>
      <c r="C776">
        <v>0.98</v>
      </c>
      <c r="D776" t="s">
        <v>27</v>
      </c>
      <c r="E776">
        <v>1.78</v>
      </c>
      <c r="G776" s="2">
        <f t="shared" si="46"/>
        <v>1.38</v>
      </c>
      <c r="H776" s="2">
        <f t="shared" si="47"/>
        <v>0.8</v>
      </c>
      <c r="K776" s="4">
        <f t="shared" si="48"/>
        <v>15.040000000000001</v>
      </c>
      <c r="M776" s="4">
        <f aca="true" t="shared" si="49" ref="M776:M839">100-K776</f>
        <v>84.96</v>
      </c>
    </row>
    <row r="777" spans="2:13" ht="12.75">
      <c r="B777" t="s">
        <v>4</v>
      </c>
      <c r="C777">
        <v>1.57</v>
      </c>
      <c r="D777" t="s">
        <v>27</v>
      </c>
      <c r="E777">
        <v>1.78</v>
      </c>
      <c r="G777" s="2">
        <f t="shared" si="46"/>
        <v>1.675</v>
      </c>
      <c r="H777" s="2">
        <f t="shared" si="47"/>
        <v>0.20999999999999996</v>
      </c>
      <c r="K777" s="4">
        <f t="shared" si="48"/>
        <v>3.5143499999999994</v>
      </c>
      <c r="M777" s="4">
        <f t="shared" si="49"/>
        <v>96.48565</v>
      </c>
    </row>
    <row r="778" spans="2:13" ht="12.75">
      <c r="B778" t="s">
        <v>5</v>
      </c>
      <c r="C778">
        <v>2.04</v>
      </c>
      <c r="D778" t="s">
        <v>27</v>
      </c>
      <c r="E778">
        <v>1.78</v>
      </c>
      <c r="G778" s="2">
        <f aca="true" t="shared" si="50" ref="G778:G841">(C778+E778)/2</f>
        <v>1.9100000000000001</v>
      </c>
      <c r="H778" s="2">
        <f aca="true" t="shared" si="51" ref="H778:H841">ABS(C778-E778)</f>
        <v>0.26</v>
      </c>
      <c r="K778" s="4">
        <f t="shared" si="48"/>
        <v>4.3966</v>
      </c>
      <c r="M778" s="4">
        <f t="shared" si="49"/>
        <v>95.6034</v>
      </c>
    </row>
    <row r="779" spans="2:13" ht="12.75">
      <c r="B779" t="s">
        <v>6</v>
      </c>
      <c r="C779">
        <v>2.55</v>
      </c>
      <c r="D779" t="s">
        <v>27</v>
      </c>
      <c r="E779">
        <v>1.78</v>
      </c>
      <c r="G779" s="2">
        <f t="shared" si="50"/>
        <v>2.165</v>
      </c>
      <c r="H779" s="2">
        <f t="shared" si="51"/>
        <v>0.7699999999999998</v>
      </c>
      <c r="K779" s="4">
        <f t="shared" si="48"/>
        <v>14.395149999999996</v>
      </c>
      <c r="M779" s="4">
        <f t="shared" si="49"/>
        <v>85.60485</v>
      </c>
    </row>
    <row r="780" spans="2:13" ht="12.75">
      <c r="B780" t="s">
        <v>7</v>
      </c>
      <c r="C780">
        <v>3.04</v>
      </c>
      <c r="D780" t="s">
        <v>27</v>
      </c>
      <c r="E780">
        <v>1.78</v>
      </c>
      <c r="G780" s="2">
        <f t="shared" si="50"/>
        <v>2.41</v>
      </c>
      <c r="H780" s="2">
        <f t="shared" si="51"/>
        <v>1.26</v>
      </c>
      <c r="K780" s="4">
        <f t="shared" si="48"/>
        <v>25.7166</v>
      </c>
      <c r="M780" s="4">
        <f t="shared" si="49"/>
        <v>74.2834</v>
      </c>
    </row>
    <row r="781" spans="2:13" ht="12.75">
      <c r="B781" t="s">
        <v>8</v>
      </c>
      <c r="C781">
        <v>3.44</v>
      </c>
      <c r="D781" t="s">
        <v>27</v>
      </c>
      <c r="E781">
        <v>1.78</v>
      </c>
      <c r="G781" s="2">
        <f t="shared" si="50"/>
        <v>2.61</v>
      </c>
      <c r="H781" s="2">
        <f t="shared" si="51"/>
        <v>1.66</v>
      </c>
      <c r="K781" s="4">
        <f t="shared" si="48"/>
        <v>36.2046</v>
      </c>
      <c r="M781" s="4">
        <f t="shared" si="49"/>
        <v>63.7954</v>
      </c>
    </row>
    <row r="782" spans="2:13" ht="12.75">
      <c r="B782" t="s">
        <v>9</v>
      </c>
      <c r="C782">
        <v>3.98</v>
      </c>
      <c r="D782" t="s">
        <v>27</v>
      </c>
      <c r="E782">
        <v>1.78</v>
      </c>
      <c r="G782" s="2">
        <f t="shared" si="50"/>
        <v>2.88</v>
      </c>
      <c r="H782" s="2">
        <f t="shared" si="51"/>
        <v>2.2</v>
      </c>
      <c r="K782" s="4">
        <f t="shared" si="48"/>
        <v>52.14000000000001</v>
      </c>
      <c r="M782" s="4">
        <f t="shared" si="49"/>
        <v>47.85999999999999</v>
      </c>
    </row>
    <row r="783" spans="2:13" ht="12.75">
      <c r="B783" t="s">
        <v>10</v>
      </c>
      <c r="C783">
        <v>0.93</v>
      </c>
      <c r="D783" t="s">
        <v>27</v>
      </c>
      <c r="E783">
        <v>1.78</v>
      </c>
      <c r="G783" s="2">
        <f t="shared" si="50"/>
        <v>1.355</v>
      </c>
      <c r="H783" s="2">
        <f t="shared" si="51"/>
        <v>0.85</v>
      </c>
      <c r="K783" s="4">
        <f t="shared" si="48"/>
        <v>16.12875</v>
      </c>
      <c r="M783" s="4">
        <f t="shared" si="49"/>
        <v>83.87125</v>
      </c>
    </row>
    <row r="784" spans="2:13" ht="12.75">
      <c r="B784" t="s">
        <v>11</v>
      </c>
      <c r="C784">
        <v>1.31</v>
      </c>
      <c r="D784" t="s">
        <v>27</v>
      </c>
      <c r="E784">
        <v>1.78</v>
      </c>
      <c r="G784" s="2">
        <f t="shared" si="50"/>
        <v>1.545</v>
      </c>
      <c r="H784" s="2">
        <f t="shared" si="51"/>
        <v>0.47</v>
      </c>
      <c r="K784" s="4">
        <f t="shared" si="48"/>
        <v>8.293149999999999</v>
      </c>
      <c r="M784" s="4">
        <f t="shared" si="49"/>
        <v>91.70685</v>
      </c>
    </row>
    <row r="785" spans="2:13" ht="12.75">
      <c r="B785" t="s">
        <v>12</v>
      </c>
      <c r="C785">
        <v>1.61</v>
      </c>
      <c r="D785" t="s">
        <v>27</v>
      </c>
      <c r="E785">
        <v>1.78</v>
      </c>
      <c r="G785" s="2">
        <f t="shared" si="50"/>
        <v>1.695</v>
      </c>
      <c r="H785" s="2">
        <f t="shared" si="51"/>
        <v>0.16999999999999993</v>
      </c>
      <c r="K785" s="4">
        <f t="shared" si="48"/>
        <v>2.821149999999999</v>
      </c>
      <c r="M785" s="4">
        <f t="shared" si="49"/>
        <v>97.17885</v>
      </c>
    </row>
    <row r="786" spans="2:13" ht="12.75">
      <c r="B786" t="s">
        <v>13</v>
      </c>
      <c r="C786">
        <v>1.9</v>
      </c>
      <c r="D786" t="s">
        <v>27</v>
      </c>
      <c r="E786">
        <v>1.78</v>
      </c>
      <c r="G786" s="2">
        <f t="shared" si="50"/>
        <v>1.8399999999999999</v>
      </c>
      <c r="H786" s="2">
        <f t="shared" si="51"/>
        <v>0.11999999999999988</v>
      </c>
      <c r="K786" s="4">
        <f t="shared" si="48"/>
        <v>1.9703999999999982</v>
      </c>
      <c r="M786" s="4">
        <f t="shared" si="49"/>
        <v>98.0296</v>
      </c>
    </row>
    <row r="787" spans="2:13" ht="12.75">
      <c r="B787" t="s">
        <v>14</v>
      </c>
      <c r="C787">
        <v>2.19</v>
      </c>
      <c r="D787" t="s">
        <v>27</v>
      </c>
      <c r="E787">
        <v>1.78</v>
      </c>
      <c r="G787" s="2">
        <f t="shared" si="50"/>
        <v>1.9849999999999999</v>
      </c>
      <c r="H787" s="2">
        <f t="shared" si="51"/>
        <v>0.4099999999999999</v>
      </c>
      <c r="K787" s="4">
        <f t="shared" si="48"/>
        <v>7.148349999999999</v>
      </c>
      <c r="M787" s="4">
        <f t="shared" si="49"/>
        <v>92.85165</v>
      </c>
    </row>
    <row r="788" spans="2:13" ht="12.75">
      <c r="B788" t="s">
        <v>15</v>
      </c>
      <c r="C788">
        <v>2.58</v>
      </c>
      <c r="D788" t="s">
        <v>27</v>
      </c>
      <c r="E788">
        <v>1.78</v>
      </c>
      <c r="G788" s="2">
        <f t="shared" si="50"/>
        <v>2.18</v>
      </c>
      <c r="H788" s="2">
        <f t="shared" si="51"/>
        <v>0.8</v>
      </c>
      <c r="K788" s="4">
        <f t="shared" si="48"/>
        <v>15.040000000000001</v>
      </c>
      <c r="M788" s="4">
        <f t="shared" si="49"/>
        <v>84.96</v>
      </c>
    </row>
    <row r="789" spans="2:13" ht="12.75">
      <c r="B789" t="s">
        <v>16</v>
      </c>
      <c r="C789">
        <v>3.16</v>
      </c>
      <c r="D789" t="s">
        <v>27</v>
      </c>
      <c r="E789">
        <v>1.78</v>
      </c>
      <c r="G789" s="2">
        <f t="shared" si="50"/>
        <v>2.47</v>
      </c>
      <c r="H789" s="2">
        <f t="shared" si="51"/>
        <v>1.3800000000000001</v>
      </c>
      <c r="K789" s="4">
        <f t="shared" si="48"/>
        <v>28.745400000000004</v>
      </c>
      <c r="M789" s="4">
        <f t="shared" si="49"/>
        <v>71.2546</v>
      </c>
    </row>
    <row r="790" spans="2:13" ht="12.75">
      <c r="B790" t="s">
        <v>17</v>
      </c>
      <c r="C790">
        <v>0.82</v>
      </c>
      <c r="D790" t="s">
        <v>27</v>
      </c>
      <c r="E790">
        <v>1.78</v>
      </c>
      <c r="G790" s="2">
        <f t="shared" si="50"/>
        <v>1.3</v>
      </c>
      <c r="H790" s="2">
        <f t="shared" si="51"/>
        <v>0.9600000000000001</v>
      </c>
      <c r="K790" s="4">
        <f t="shared" si="48"/>
        <v>18.585600000000003</v>
      </c>
      <c r="M790" s="4">
        <f t="shared" si="49"/>
        <v>81.4144</v>
      </c>
    </row>
    <row r="791" spans="2:13" ht="12.75">
      <c r="B791" t="s">
        <v>18</v>
      </c>
      <c r="C791">
        <v>1</v>
      </c>
      <c r="D791" t="s">
        <v>27</v>
      </c>
      <c r="E791">
        <v>1.78</v>
      </c>
      <c r="G791" s="2">
        <f t="shared" si="50"/>
        <v>1.3900000000000001</v>
      </c>
      <c r="H791" s="2">
        <f t="shared" si="51"/>
        <v>0.78</v>
      </c>
      <c r="K791" s="4">
        <f t="shared" si="48"/>
        <v>14.6094</v>
      </c>
      <c r="M791" s="4">
        <f t="shared" si="49"/>
        <v>85.3906</v>
      </c>
    </row>
    <row r="792" spans="2:13" ht="12.75">
      <c r="B792" t="s">
        <v>19</v>
      </c>
      <c r="C792">
        <v>1.81</v>
      </c>
      <c r="D792" t="s">
        <v>27</v>
      </c>
      <c r="E792">
        <v>1.78</v>
      </c>
      <c r="G792" s="2">
        <f t="shared" si="50"/>
        <v>1.795</v>
      </c>
      <c r="H792" s="2">
        <f t="shared" si="51"/>
        <v>0.030000000000000027</v>
      </c>
      <c r="K792" s="4">
        <f t="shared" si="48"/>
        <v>0.4831500000000004</v>
      </c>
      <c r="M792" s="4">
        <f t="shared" si="49"/>
        <v>99.51685</v>
      </c>
    </row>
    <row r="793" spans="2:13" ht="12.75">
      <c r="B793" t="s">
        <v>20</v>
      </c>
      <c r="C793">
        <v>2.01</v>
      </c>
      <c r="D793" t="s">
        <v>27</v>
      </c>
      <c r="E793">
        <v>1.78</v>
      </c>
      <c r="G793" s="2">
        <f t="shared" si="50"/>
        <v>1.895</v>
      </c>
      <c r="H793" s="2">
        <f t="shared" si="51"/>
        <v>0.22999999999999976</v>
      </c>
      <c r="K793" s="4">
        <f t="shared" si="48"/>
        <v>3.865149999999996</v>
      </c>
      <c r="M793" s="4">
        <f t="shared" si="49"/>
        <v>96.13485</v>
      </c>
    </row>
    <row r="794" spans="2:13" ht="12.75">
      <c r="B794" t="s">
        <v>21</v>
      </c>
      <c r="C794">
        <v>2.18</v>
      </c>
      <c r="D794" t="s">
        <v>27</v>
      </c>
      <c r="E794">
        <v>1.78</v>
      </c>
      <c r="G794" s="2">
        <f t="shared" si="50"/>
        <v>1.98</v>
      </c>
      <c r="H794" s="2">
        <f t="shared" si="51"/>
        <v>0.40000000000000013</v>
      </c>
      <c r="K794" s="4">
        <f t="shared" si="48"/>
        <v>6.960000000000003</v>
      </c>
      <c r="M794" s="4">
        <f t="shared" si="49"/>
        <v>93.03999999999999</v>
      </c>
    </row>
    <row r="795" spans="2:13" ht="12.75">
      <c r="B795" t="s">
        <v>22</v>
      </c>
      <c r="C795">
        <v>2.55</v>
      </c>
      <c r="D795" t="s">
        <v>27</v>
      </c>
      <c r="E795">
        <v>1.78</v>
      </c>
      <c r="G795" s="2">
        <f t="shared" si="50"/>
        <v>2.165</v>
      </c>
      <c r="H795" s="2">
        <f t="shared" si="51"/>
        <v>0.7699999999999998</v>
      </c>
      <c r="K795" s="4">
        <f t="shared" si="48"/>
        <v>14.395149999999996</v>
      </c>
      <c r="M795" s="4">
        <f t="shared" si="49"/>
        <v>85.60485</v>
      </c>
    </row>
    <row r="796" spans="2:13" ht="12.75">
      <c r="B796" t="s">
        <v>23</v>
      </c>
      <c r="C796">
        <v>2.96</v>
      </c>
      <c r="D796" t="s">
        <v>27</v>
      </c>
      <c r="E796">
        <v>1.78</v>
      </c>
      <c r="G796" s="2">
        <f t="shared" si="50"/>
        <v>2.37</v>
      </c>
      <c r="H796" s="2">
        <f t="shared" si="51"/>
        <v>1.18</v>
      </c>
      <c r="K796" s="4">
        <f t="shared" si="48"/>
        <v>23.7534</v>
      </c>
      <c r="M796" s="4">
        <f t="shared" si="49"/>
        <v>76.2466</v>
      </c>
    </row>
    <row r="797" spans="2:13" ht="12.75">
      <c r="B797" t="s">
        <v>24</v>
      </c>
      <c r="C797">
        <v>2.9</v>
      </c>
      <c r="D797" t="s">
        <v>27</v>
      </c>
      <c r="E797">
        <v>1.78</v>
      </c>
      <c r="G797" s="2">
        <f t="shared" si="50"/>
        <v>2.34</v>
      </c>
      <c r="H797" s="2">
        <f t="shared" si="51"/>
        <v>1.1199999999999999</v>
      </c>
      <c r="K797" s="4">
        <f t="shared" si="48"/>
        <v>22.310399999999998</v>
      </c>
      <c r="M797" s="4">
        <f t="shared" si="49"/>
        <v>77.6896</v>
      </c>
    </row>
    <row r="798" spans="2:13" ht="12.75">
      <c r="B798" t="s">
        <v>25</v>
      </c>
      <c r="C798">
        <v>0.82</v>
      </c>
      <c r="D798" t="s">
        <v>27</v>
      </c>
      <c r="E798">
        <v>1.78</v>
      </c>
      <c r="G798" s="2">
        <f t="shared" si="50"/>
        <v>1.3</v>
      </c>
      <c r="H798" s="2">
        <f t="shared" si="51"/>
        <v>0.9600000000000001</v>
      </c>
      <c r="K798" s="4">
        <f t="shared" si="48"/>
        <v>18.585600000000003</v>
      </c>
      <c r="M798" s="4">
        <f t="shared" si="49"/>
        <v>81.4144</v>
      </c>
    </row>
    <row r="799" spans="2:13" ht="12.75">
      <c r="B799" t="s">
        <v>26</v>
      </c>
      <c r="C799">
        <v>0.95</v>
      </c>
      <c r="D799" t="s">
        <v>27</v>
      </c>
      <c r="E799">
        <v>1.78</v>
      </c>
      <c r="G799" s="2">
        <f t="shared" si="50"/>
        <v>1.365</v>
      </c>
      <c r="H799" s="2">
        <f t="shared" si="51"/>
        <v>0.8300000000000001</v>
      </c>
      <c r="K799" s="4">
        <f t="shared" si="48"/>
        <v>15.691150000000002</v>
      </c>
      <c r="M799" s="4">
        <f t="shared" si="49"/>
        <v>84.30884999999999</v>
      </c>
    </row>
    <row r="800" spans="2:13" ht="12.75">
      <c r="B800" t="s">
        <v>27</v>
      </c>
      <c r="C800">
        <v>1.78</v>
      </c>
      <c r="D800" t="s">
        <v>27</v>
      </c>
      <c r="E800">
        <v>1.78</v>
      </c>
      <c r="G800" s="2">
        <f t="shared" si="50"/>
        <v>1.78</v>
      </c>
      <c r="H800" s="2">
        <f t="shared" si="51"/>
        <v>0</v>
      </c>
      <c r="K800" s="4">
        <f t="shared" si="48"/>
        <v>0</v>
      </c>
      <c r="M800" s="4">
        <f t="shared" si="49"/>
        <v>100</v>
      </c>
    </row>
    <row r="801" spans="2:13" ht="12.75">
      <c r="B801" t="s">
        <v>28</v>
      </c>
      <c r="C801">
        <v>1.96</v>
      </c>
      <c r="D801" t="s">
        <v>27</v>
      </c>
      <c r="E801">
        <v>1.78</v>
      </c>
      <c r="G801" s="2">
        <f t="shared" si="50"/>
        <v>1.87</v>
      </c>
      <c r="H801" s="2">
        <f t="shared" si="51"/>
        <v>0.17999999999999994</v>
      </c>
      <c r="K801" s="4">
        <f t="shared" si="48"/>
        <v>2.993399999999999</v>
      </c>
      <c r="M801" s="4">
        <f t="shared" si="49"/>
        <v>97.0066</v>
      </c>
    </row>
    <row r="802" spans="2:13" ht="12.75">
      <c r="B802" t="s">
        <v>29</v>
      </c>
      <c r="C802">
        <v>2.05</v>
      </c>
      <c r="D802" t="s">
        <v>27</v>
      </c>
      <c r="E802">
        <v>1.78</v>
      </c>
      <c r="G802" s="2">
        <f t="shared" si="50"/>
        <v>1.915</v>
      </c>
      <c r="H802" s="2">
        <f t="shared" si="51"/>
        <v>0.2699999999999998</v>
      </c>
      <c r="K802" s="4">
        <f t="shared" si="48"/>
        <v>4.575149999999996</v>
      </c>
      <c r="M802" s="4">
        <f t="shared" si="49"/>
        <v>95.42485</v>
      </c>
    </row>
    <row r="803" spans="2:13" ht="12.75">
      <c r="B803" t="s">
        <v>30</v>
      </c>
      <c r="C803">
        <v>2.1</v>
      </c>
      <c r="D803" t="s">
        <v>27</v>
      </c>
      <c r="E803">
        <v>1.78</v>
      </c>
      <c r="G803" s="2">
        <f t="shared" si="50"/>
        <v>1.94</v>
      </c>
      <c r="H803" s="2">
        <f t="shared" si="51"/>
        <v>0.32000000000000006</v>
      </c>
      <c r="K803" s="4">
        <f t="shared" si="48"/>
        <v>5.4784000000000015</v>
      </c>
      <c r="M803" s="4">
        <f t="shared" si="49"/>
        <v>94.52159999999999</v>
      </c>
    </row>
    <row r="804" spans="2:13" ht="12.75">
      <c r="B804" t="s">
        <v>31</v>
      </c>
      <c r="C804">
        <v>2.66</v>
      </c>
      <c r="D804" t="s">
        <v>27</v>
      </c>
      <c r="E804">
        <v>1.78</v>
      </c>
      <c r="G804" s="2">
        <f t="shared" si="50"/>
        <v>2.22</v>
      </c>
      <c r="H804" s="2">
        <f t="shared" si="51"/>
        <v>0.8800000000000001</v>
      </c>
      <c r="K804" s="4">
        <f t="shared" si="48"/>
        <v>16.7904</v>
      </c>
      <c r="M804" s="4">
        <f t="shared" si="49"/>
        <v>83.2096</v>
      </c>
    </row>
    <row r="805" spans="2:13" ht="12.75">
      <c r="B805" t="s">
        <v>32</v>
      </c>
      <c r="C805">
        <v>0.79</v>
      </c>
      <c r="D805" t="s">
        <v>27</v>
      </c>
      <c r="E805">
        <v>1.78</v>
      </c>
      <c r="G805" s="2">
        <f t="shared" si="50"/>
        <v>1.2850000000000001</v>
      </c>
      <c r="H805" s="2">
        <f t="shared" si="51"/>
        <v>0.99</v>
      </c>
      <c r="K805" s="4">
        <f t="shared" si="48"/>
        <v>19.27035</v>
      </c>
      <c r="M805" s="4">
        <f t="shared" si="49"/>
        <v>80.72964999999999</v>
      </c>
    </row>
    <row r="806" spans="2:13" ht="12.75">
      <c r="B806" t="s">
        <v>33</v>
      </c>
      <c r="C806">
        <v>0.89</v>
      </c>
      <c r="D806" t="s">
        <v>27</v>
      </c>
      <c r="E806">
        <v>1.78</v>
      </c>
      <c r="G806" s="2">
        <f t="shared" si="50"/>
        <v>1.335</v>
      </c>
      <c r="H806" s="2">
        <f t="shared" si="51"/>
        <v>0.89</v>
      </c>
      <c r="K806" s="4">
        <f t="shared" si="48"/>
        <v>17.01235</v>
      </c>
      <c r="M806" s="4">
        <f t="shared" si="49"/>
        <v>82.98765</v>
      </c>
    </row>
    <row r="807" spans="2:13" ht="12.75">
      <c r="B807" t="s">
        <v>2</v>
      </c>
      <c r="C807">
        <v>2.2</v>
      </c>
      <c r="D807" t="s">
        <v>28</v>
      </c>
      <c r="E807">
        <v>1.96</v>
      </c>
      <c r="G807" s="2">
        <f t="shared" si="50"/>
        <v>2.08</v>
      </c>
      <c r="H807" s="2">
        <f t="shared" si="51"/>
        <v>0.2400000000000002</v>
      </c>
      <c r="K807" s="4">
        <f t="shared" si="48"/>
        <v>4.041600000000003</v>
      </c>
      <c r="M807" s="4">
        <f t="shared" si="49"/>
        <v>95.9584</v>
      </c>
    </row>
    <row r="808" spans="2:13" ht="12.75">
      <c r="B808" t="s">
        <v>3</v>
      </c>
      <c r="C808">
        <v>0.98</v>
      </c>
      <c r="D808" t="s">
        <v>28</v>
      </c>
      <c r="E808">
        <v>1.96</v>
      </c>
      <c r="G808" s="2">
        <f t="shared" si="50"/>
        <v>1.47</v>
      </c>
      <c r="H808" s="2">
        <f t="shared" si="51"/>
        <v>0.98</v>
      </c>
      <c r="K808" s="4">
        <f t="shared" si="48"/>
        <v>19.0414</v>
      </c>
      <c r="M808" s="4">
        <f t="shared" si="49"/>
        <v>80.9586</v>
      </c>
    </row>
    <row r="809" spans="2:13" ht="12.75">
      <c r="B809" t="s">
        <v>4</v>
      </c>
      <c r="C809">
        <v>1.57</v>
      </c>
      <c r="D809" t="s">
        <v>28</v>
      </c>
      <c r="E809">
        <v>1.96</v>
      </c>
      <c r="G809" s="2">
        <f t="shared" si="50"/>
        <v>1.7650000000000001</v>
      </c>
      <c r="H809" s="2">
        <f t="shared" si="51"/>
        <v>0.3899999999999999</v>
      </c>
      <c r="K809" s="4">
        <f t="shared" si="48"/>
        <v>6.7723499999999985</v>
      </c>
      <c r="M809" s="4">
        <f t="shared" si="49"/>
        <v>93.22765</v>
      </c>
    </row>
    <row r="810" spans="2:13" ht="12.75">
      <c r="B810" t="s">
        <v>5</v>
      </c>
      <c r="C810">
        <v>2.04</v>
      </c>
      <c r="D810" t="s">
        <v>28</v>
      </c>
      <c r="E810">
        <v>1.96</v>
      </c>
      <c r="G810" s="2">
        <f t="shared" si="50"/>
        <v>2</v>
      </c>
      <c r="H810" s="2">
        <f t="shared" si="51"/>
        <v>0.08000000000000007</v>
      </c>
      <c r="K810" s="4">
        <f t="shared" si="48"/>
        <v>1.3024000000000011</v>
      </c>
      <c r="M810" s="4">
        <f t="shared" si="49"/>
        <v>98.6976</v>
      </c>
    </row>
    <row r="811" spans="2:13" ht="12.75">
      <c r="B811" t="s">
        <v>6</v>
      </c>
      <c r="C811">
        <v>2.55</v>
      </c>
      <c r="D811" t="s">
        <v>28</v>
      </c>
      <c r="E811">
        <v>1.96</v>
      </c>
      <c r="G811" s="2">
        <f t="shared" si="50"/>
        <v>2.255</v>
      </c>
      <c r="H811" s="2">
        <f t="shared" si="51"/>
        <v>0.5899999999999999</v>
      </c>
      <c r="K811" s="4">
        <f t="shared" si="48"/>
        <v>10.658349999999997</v>
      </c>
      <c r="M811" s="4">
        <f t="shared" si="49"/>
        <v>89.34165</v>
      </c>
    </row>
    <row r="812" spans="2:13" ht="12.75">
      <c r="B812" t="s">
        <v>7</v>
      </c>
      <c r="C812">
        <v>3.04</v>
      </c>
      <c r="D812" t="s">
        <v>28</v>
      </c>
      <c r="E812">
        <v>1.96</v>
      </c>
      <c r="G812" s="2">
        <f t="shared" si="50"/>
        <v>2.5</v>
      </c>
      <c r="H812" s="2">
        <f t="shared" si="51"/>
        <v>1.08</v>
      </c>
      <c r="K812" s="4">
        <f t="shared" si="48"/>
        <v>21.3624</v>
      </c>
      <c r="M812" s="4">
        <f t="shared" si="49"/>
        <v>78.63759999999999</v>
      </c>
    </row>
    <row r="813" spans="2:13" ht="12.75">
      <c r="B813" t="s">
        <v>8</v>
      </c>
      <c r="C813">
        <v>3.44</v>
      </c>
      <c r="D813" t="s">
        <v>28</v>
      </c>
      <c r="E813">
        <v>1.96</v>
      </c>
      <c r="G813" s="2">
        <f t="shared" si="50"/>
        <v>2.7</v>
      </c>
      <c r="H813" s="2">
        <f t="shared" si="51"/>
        <v>1.48</v>
      </c>
      <c r="K813" s="4">
        <f t="shared" si="48"/>
        <v>31.3464</v>
      </c>
      <c r="M813" s="4">
        <f t="shared" si="49"/>
        <v>68.6536</v>
      </c>
    </row>
    <row r="814" spans="2:13" ht="12.75">
      <c r="B814" t="s">
        <v>9</v>
      </c>
      <c r="C814">
        <v>3.98</v>
      </c>
      <c r="D814" t="s">
        <v>28</v>
      </c>
      <c r="E814">
        <v>1.96</v>
      </c>
      <c r="G814" s="2">
        <f t="shared" si="50"/>
        <v>2.9699999999999998</v>
      </c>
      <c r="H814" s="2">
        <f t="shared" si="51"/>
        <v>2.02</v>
      </c>
      <c r="K814" s="4">
        <f t="shared" si="48"/>
        <v>46.6014</v>
      </c>
      <c r="M814" s="4">
        <f t="shared" si="49"/>
        <v>53.3986</v>
      </c>
    </row>
    <row r="815" spans="2:13" ht="12.75">
      <c r="B815" t="s">
        <v>10</v>
      </c>
      <c r="C815">
        <v>0.93</v>
      </c>
      <c r="D815" t="s">
        <v>28</v>
      </c>
      <c r="E815">
        <v>1.96</v>
      </c>
      <c r="G815" s="2">
        <f t="shared" si="50"/>
        <v>1.445</v>
      </c>
      <c r="H815" s="2">
        <f t="shared" si="51"/>
        <v>1.0299999999999998</v>
      </c>
      <c r="K815" s="4">
        <f t="shared" si="48"/>
        <v>20.193149999999996</v>
      </c>
      <c r="M815" s="4">
        <f t="shared" si="49"/>
        <v>79.80685</v>
      </c>
    </row>
    <row r="816" spans="2:13" ht="12.75">
      <c r="B816" t="s">
        <v>11</v>
      </c>
      <c r="C816">
        <v>1.31</v>
      </c>
      <c r="D816" t="s">
        <v>28</v>
      </c>
      <c r="E816">
        <v>1.96</v>
      </c>
      <c r="G816" s="2">
        <f t="shared" si="50"/>
        <v>1.635</v>
      </c>
      <c r="H816" s="2">
        <f t="shared" si="51"/>
        <v>0.6499999999999999</v>
      </c>
      <c r="K816" s="4">
        <f t="shared" si="48"/>
        <v>11.878749999999998</v>
      </c>
      <c r="M816" s="4">
        <f t="shared" si="49"/>
        <v>88.12125</v>
      </c>
    </row>
    <row r="817" spans="2:13" ht="12.75">
      <c r="B817" t="s">
        <v>12</v>
      </c>
      <c r="C817">
        <v>1.61</v>
      </c>
      <c r="D817" t="s">
        <v>28</v>
      </c>
      <c r="E817">
        <v>1.96</v>
      </c>
      <c r="G817" s="2">
        <f t="shared" si="50"/>
        <v>1.7850000000000001</v>
      </c>
      <c r="H817" s="2">
        <f t="shared" si="51"/>
        <v>0.34999999999999987</v>
      </c>
      <c r="K817" s="4">
        <f t="shared" si="48"/>
        <v>6.028749999999998</v>
      </c>
      <c r="M817" s="4">
        <f t="shared" si="49"/>
        <v>93.97125</v>
      </c>
    </row>
    <row r="818" spans="2:13" ht="12.75">
      <c r="B818" t="s">
        <v>13</v>
      </c>
      <c r="C818">
        <v>1.9</v>
      </c>
      <c r="D818" t="s">
        <v>28</v>
      </c>
      <c r="E818">
        <v>1.96</v>
      </c>
      <c r="G818" s="2">
        <f t="shared" si="50"/>
        <v>1.93</v>
      </c>
      <c r="H818" s="2">
        <f t="shared" si="51"/>
        <v>0.06000000000000005</v>
      </c>
      <c r="K818" s="4">
        <f t="shared" si="48"/>
        <v>0.9726000000000009</v>
      </c>
      <c r="M818" s="4">
        <f t="shared" si="49"/>
        <v>99.0274</v>
      </c>
    </row>
    <row r="819" spans="2:13" ht="12.75">
      <c r="B819" t="s">
        <v>14</v>
      </c>
      <c r="C819">
        <v>2.19</v>
      </c>
      <c r="D819" t="s">
        <v>28</v>
      </c>
      <c r="E819">
        <v>1.96</v>
      </c>
      <c r="G819" s="2">
        <f t="shared" si="50"/>
        <v>2.075</v>
      </c>
      <c r="H819" s="2">
        <f t="shared" si="51"/>
        <v>0.22999999999999998</v>
      </c>
      <c r="K819" s="4">
        <f t="shared" si="48"/>
        <v>3.86515</v>
      </c>
      <c r="M819" s="4">
        <f t="shared" si="49"/>
        <v>96.13485</v>
      </c>
    </row>
    <row r="820" spans="2:13" ht="12.75">
      <c r="B820" t="s">
        <v>15</v>
      </c>
      <c r="C820">
        <v>2.58</v>
      </c>
      <c r="D820" t="s">
        <v>28</v>
      </c>
      <c r="E820">
        <v>1.96</v>
      </c>
      <c r="G820" s="2">
        <f t="shared" si="50"/>
        <v>2.27</v>
      </c>
      <c r="H820" s="2">
        <f t="shared" si="51"/>
        <v>0.6200000000000001</v>
      </c>
      <c r="K820" s="4">
        <f t="shared" si="48"/>
        <v>11.265400000000001</v>
      </c>
      <c r="M820" s="4">
        <f t="shared" si="49"/>
        <v>88.7346</v>
      </c>
    </row>
    <row r="821" spans="2:13" ht="12.75">
      <c r="B821" t="s">
        <v>16</v>
      </c>
      <c r="C821">
        <v>3.16</v>
      </c>
      <c r="D821" t="s">
        <v>28</v>
      </c>
      <c r="E821">
        <v>1.96</v>
      </c>
      <c r="G821" s="2">
        <f t="shared" si="50"/>
        <v>2.56</v>
      </c>
      <c r="H821" s="2">
        <f t="shared" si="51"/>
        <v>1.2000000000000002</v>
      </c>
      <c r="K821" s="4">
        <f t="shared" si="48"/>
        <v>24.240000000000006</v>
      </c>
      <c r="M821" s="4">
        <f t="shared" si="49"/>
        <v>75.75999999999999</v>
      </c>
    </row>
    <row r="822" spans="2:13" ht="12.75">
      <c r="B822" t="s">
        <v>17</v>
      </c>
      <c r="C822">
        <v>0.82</v>
      </c>
      <c r="D822" t="s">
        <v>28</v>
      </c>
      <c r="E822">
        <v>1.96</v>
      </c>
      <c r="G822" s="2">
        <f t="shared" si="50"/>
        <v>1.39</v>
      </c>
      <c r="H822" s="2">
        <f t="shared" si="51"/>
        <v>1.1400000000000001</v>
      </c>
      <c r="K822" s="4">
        <f t="shared" si="48"/>
        <v>22.788600000000002</v>
      </c>
      <c r="M822" s="4">
        <f t="shared" si="49"/>
        <v>77.2114</v>
      </c>
    </row>
    <row r="823" spans="2:13" ht="12.75">
      <c r="B823" t="s">
        <v>18</v>
      </c>
      <c r="C823">
        <v>1</v>
      </c>
      <c r="D823" t="s">
        <v>28</v>
      </c>
      <c r="E823">
        <v>1.96</v>
      </c>
      <c r="G823" s="2">
        <f t="shared" si="50"/>
        <v>1.48</v>
      </c>
      <c r="H823" s="2">
        <f t="shared" si="51"/>
        <v>0.96</v>
      </c>
      <c r="K823" s="4">
        <f t="shared" si="48"/>
        <v>18.5856</v>
      </c>
      <c r="M823" s="4">
        <f t="shared" si="49"/>
        <v>81.4144</v>
      </c>
    </row>
    <row r="824" spans="2:13" ht="12.75">
      <c r="B824" t="s">
        <v>19</v>
      </c>
      <c r="C824">
        <v>1.81</v>
      </c>
      <c r="D824" t="s">
        <v>28</v>
      </c>
      <c r="E824">
        <v>1.96</v>
      </c>
      <c r="G824" s="2">
        <f t="shared" si="50"/>
        <v>1.885</v>
      </c>
      <c r="H824" s="2">
        <f t="shared" si="51"/>
        <v>0.1499999999999999</v>
      </c>
      <c r="K824" s="4">
        <f t="shared" si="48"/>
        <v>2.4787499999999985</v>
      </c>
      <c r="M824" s="4">
        <f t="shared" si="49"/>
        <v>97.52125</v>
      </c>
    </row>
    <row r="825" spans="2:13" ht="12.75">
      <c r="B825" t="s">
        <v>20</v>
      </c>
      <c r="C825">
        <v>2.01</v>
      </c>
      <c r="D825" t="s">
        <v>28</v>
      </c>
      <c r="E825">
        <v>1.96</v>
      </c>
      <c r="G825" s="2">
        <f t="shared" si="50"/>
        <v>1.9849999999999999</v>
      </c>
      <c r="H825" s="2">
        <f t="shared" si="51"/>
        <v>0.04999999999999982</v>
      </c>
      <c r="K825" s="4">
        <f t="shared" si="48"/>
        <v>0.8087499999999971</v>
      </c>
      <c r="M825" s="4">
        <f t="shared" si="49"/>
        <v>99.19125</v>
      </c>
    </row>
    <row r="826" spans="2:13" ht="12.75">
      <c r="B826" t="s">
        <v>21</v>
      </c>
      <c r="C826">
        <v>2.18</v>
      </c>
      <c r="D826" t="s">
        <v>28</v>
      </c>
      <c r="E826">
        <v>1.96</v>
      </c>
      <c r="G826" s="2">
        <f t="shared" si="50"/>
        <v>2.0700000000000003</v>
      </c>
      <c r="H826" s="2">
        <f t="shared" si="51"/>
        <v>0.2200000000000002</v>
      </c>
      <c r="K826" s="4">
        <f t="shared" si="48"/>
        <v>3.6894000000000036</v>
      </c>
      <c r="M826" s="4">
        <f t="shared" si="49"/>
        <v>96.3106</v>
      </c>
    </row>
    <row r="827" spans="2:13" ht="12.75">
      <c r="B827" t="s">
        <v>22</v>
      </c>
      <c r="C827">
        <v>2.55</v>
      </c>
      <c r="D827" t="s">
        <v>28</v>
      </c>
      <c r="E827">
        <v>1.96</v>
      </c>
      <c r="G827" s="2">
        <f t="shared" si="50"/>
        <v>2.255</v>
      </c>
      <c r="H827" s="2">
        <f t="shared" si="51"/>
        <v>0.5899999999999999</v>
      </c>
      <c r="K827" s="4">
        <f t="shared" si="48"/>
        <v>10.658349999999997</v>
      </c>
      <c r="M827" s="4">
        <f t="shared" si="49"/>
        <v>89.34165</v>
      </c>
    </row>
    <row r="828" spans="2:13" ht="12.75">
      <c r="B828" t="s">
        <v>23</v>
      </c>
      <c r="C828">
        <v>2.96</v>
      </c>
      <c r="D828" t="s">
        <v>28</v>
      </c>
      <c r="E828">
        <v>1.96</v>
      </c>
      <c r="G828" s="2">
        <f t="shared" si="50"/>
        <v>2.46</v>
      </c>
      <c r="H828" s="2">
        <f t="shared" si="51"/>
        <v>1</v>
      </c>
      <c r="K828" s="4">
        <f t="shared" si="48"/>
        <v>19.5</v>
      </c>
      <c r="M828" s="4">
        <f t="shared" si="49"/>
        <v>80.5</v>
      </c>
    </row>
    <row r="829" spans="2:13" ht="12.75">
      <c r="B829" t="s">
        <v>24</v>
      </c>
      <c r="C829">
        <v>2.9</v>
      </c>
      <c r="D829" t="s">
        <v>28</v>
      </c>
      <c r="E829">
        <v>1.96</v>
      </c>
      <c r="G829" s="2">
        <f t="shared" si="50"/>
        <v>2.4299999999999997</v>
      </c>
      <c r="H829" s="2">
        <f t="shared" si="51"/>
        <v>0.94</v>
      </c>
      <c r="K829" s="4">
        <f t="shared" si="48"/>
        <v>18.1326</v>
      </c>
      <c r="M829" s="4">
        <f t="shared" si="49"/>
        <v>81.8674</v>
      </c>
    </row>
    <row r="830" spans="2:13" ht="12.75">
      <c r="B830" t="s">
        <v>25</v>
      </c>
      <c r="C830">
        <v>0.82</v>
      </c>
      <c r="D830" t="s">
        <v>28</v>
      </c>
      <c r="E830">
        <v>1.96</v>
      </c>
      <c r="G830" s="2">
        <f t="shared" si="50"/>
        <v>1.39</v>
      </c>
      <c r="H830" s="2">
        <f t="shared" si="51"/>
        <v>1.1400000000000001</v>
      </c>
      <c r="K830" s="4">
        <f t="shared" si="48"/>
        <v>22.788600000000002</v>
      </c>
      <c r="M830" s="4">
        <f t="shared" si="49"/>
        <v>77.2114</v>
      </c>
    </row>
    <row r="831" spans="2:13" ht="12.75">
      <c r="B831" t="s">
        <v>26</v>
      </c>
      <c r="C831">
        <v>0.95</v>
      </c>
      <c r="D831" t="s">
        <v>28</v>
      </c>
      <c r="E831">
        <v>1.96</v>
      </c>
      <c r="G831" s="2">
        <f t="shared" si="50"/>
        <v>1.455</v>
      </c>
      <c r="H831" s="2">
        <f t="shared" si="51"/>
        <v>1.01</v>
      </c>
      <c r="K831" s="4">
        <f t="shared" si="48"/>
        <v>19.73035</v>
      </c>
      <c r="M831" s="4">
        <f t="shared" si="49"/>
        <v>80.26965</v>
      </c>
    </row>
    <row r="832" spans="2:13" ht="12.75">
      <c r="B832" t="s">
        <v>27</v>
      </c>
      <c r="C832">
        <v>1.78</v>
      </c>
      <c r="D832" t="s">
        <v>28</v>
      </c>
      <c r="E832">
        <v>1.96</v>
      </c>
      <c r="G832" s="2">
        <f t="shared" si="50"/>
        <v>1.87</v>
      </c>
      <c r="H832" s="2">
        <f t="shared" si="51"/>
        <v>0.17999999999999994</v>
      </c>
      <c r="K832" s="4">
        <f t="shared" si="48"/>
        <v>2.993399999999999</v>
      </c>
      <c r="M832" s="4">
        <f t="shared" si="49"/>
        <v>97.0066</v>
      </c>
    </row>
    <row r="833" spans="2:13" ht="12.75">
      <c r="B833" t="s">
        <v>28</v>
      </c>
      <c r="C833">
        <v>1.96</v>
      </c>
      <c r="D833" t="s">
        <v>28</v>
      </c>
      <c r="E833">
        <v>1.96</v>
      </c>
      <c r="G833" s="2">
        <f t="shared" si="50"/>
        <v>1.96</v>
      </c>
      <c r="H833" s="2">
        <f t="shared" si="51"/>
        <v>0</v>
      </c>
      <c r="K833" s="4">
        <f t="shared" si="48"/>
        <v>0</v>
      </c>
      <c r="M833" s="4">
        <f t="shared" si="49"/>
        <v>100</v>
      </c>
    </row>
    <row r="834" spans="2:13" ht="12.75">
      <c r="B834" t="s">
        <v>29</v>
      </c>
      <c r="C834">
        <v>2.05</v>
      </c>
      <c r="D834" t="s">
        <v>28</v>
      </c>
      <c r="E834">
        <v>1.96</v>
      </c>
      <c r="G834" s="2">
        <f t="shared" si="50"/>
        <v>2.005</v>
      </c>
      <c r="H834" s="2">
        <f t="shared" si="51"/>
        <v>0.08999999999999986</v>
      </c>
      <c r="K834" s="4">
        <f t="shared" si="48"/>
        <v>1.4683499999999976</v>
      </c>
      <c r="M834" s="4">
        <f t="shared" si="49"/>
        <v>98.53165</v>
      </c>
    </row>
    <row r="835" spans="2:13" ht="12.75">
      <c r="B835" t="s">
        <v>30</v>
      </c>
      <c r="C835">
        <v>2.1</v>
      </c>
      <c r="D835" t="s">
        <v>28</v>
      </c>
      <c r="E835">
        <v>1.96</v>
      </c>
      <c r="G835" s="2">
        <f t="shared" si="50"/>
        <v>2.0300000000000002</v>
      </c>
      <c r="H835" s="2">
        <f t="shared" si="51"/>
        <v>0.14000000000000012</v>
      </c>
      <c r="K835" s="4">
        <f t="shared" si="48"/>
        <v>2.308600000000002</v>
      </c>
      <c r="M835" s="4">
        <f t="shared" si="49"/>
        <v>97.6914</v>
      </c>
    </row>
    <row r="836" spans="2:13" ht="12.75">
      <c r="B836" t="s">
        <v>31</v>
      </c>
      <c r="C836">
        <v>2.66</v>
      </c>
      <c r="D836" t="s">
        <v>28</v>
      </c>
      <c r="E836">
        <v>1.96</v>
      </c>
      <c r="G836" s="2">
        <f t="shared" si="50"/>
        <v>2.31</v>
      </c>
      <c r="H836" s="2">
        <f t="shared" si="51"/>
        <v>0.7000000000000002</v>
      </c>
      <c r="K836" s="4">
        <f t="shared" si="48"/>
        <v>12.915000000000004</v>
      </c>
      <c r="M836" s="4">
        <f t="shared" si="49"/>
        <v>87.085</v>
      </c>
    </row>
    <row r="837" spans="2:13" ht="12.75">
      <c r="B837" t="s">
        <v>32</v>
      </c>
      <c r="C837">
        <v>0.79</v>
      </c>
      <c r="D837" t="s">
        <v>28</v>
      </c>
      <c r="E837">
        <v>1.96</v>
      </c>
      <c r="G837" s="2">
        <f t="shared" si="50"/>
        <v>1.375</v>
      </c>
      <c r="H837" s="2">
        <f t="shared" si="51"/>
        <v>1.17</v>
      </c>
      <c r="K837" s="4">
        <f t="shared" si="48"/>
        <v>23.511149999999997</v>
      </c>
      <c r="M837" s="4">
        <f t="shared" si="49"/>
        <v>76.48885</v>
      </c>
    </row>
    <row r="838" spans="2:13" ht="12.75">
      <c r="B838" t="s">
        <v>33</v>
      </c>
      <c r="C838">
        <v>0.89</v>
      </c>
      <c r="D838" t="s">
        <v>28</v>
      </c>
      <c r="E838">
        <v>1.96</v>
      </c>
      <c r="G838" s="2">
        <f t="shared" si="50"/>
        <v>1.425</v>
      </c>
      <c r="H838" s="2">
        <f t="shared" si="51"/>
        <v>1.0699999999999998</v>
      </c>
      <c r="K838" s="4">
        <f t="shared" si="48"/>
        <v>21.127149999999997</v>
      </c>
      <c r="M838" s="4">
        <f t="shared" si="49"/>
        <v>78.87285</v>
      </c>
    </row>
    <row r="839" spans="2:13" ht="12.75">
      <c r="B839" t="s">
        <v>2</v>
      </c>
      <c r="C839">
        <v>2.2</v>
      </c>
      <c r="D839" t="s">
        <v>29</v>
      </c>
      <c r="E839">
        <v>2.05</v>
      </c>
      <c r="G839" s="2">
        <f t="shared" si="50"/>
        <v>2.125</v>
      </c>
      <c r="H839" s="2">
        <f t="shared" si="51"/>
        <v>0.15000000000000036</v>
      </c>
      <c r="K839" s="4">
        <f aca="true" t="shared" si="52" ref="K839:K902">($K$3*H839)+($K$4*H839*H839)</f>
        <v>2.478750000000006</v>
      </c>
      <c r="M839" s="4">
        <f t="shared" si="49"/>
        <v>97.52125</v>
      </c>
    </row>
    <row r="840" spans="2:13" ht="12.75">
      <c r="B840" t="s">
        <v>3</v>
      </c>
      <c r="C840">
        <v>0.98</v>
      </c>
      <c r="D840" t="s">
        <v>29</v>
      </c>
      <c r="E840">
        <v>2.05</v>
      </c>
      <c r="G840" s="2">
        <f t="shared" si="50"/>
        <v>1.515</v>
      </c>
      <c r="H840" s="2">
        <f t="shared" si="51"/>
        <v>1.0699999999999998</v>
      </c>
      <c r="K840" s="4">
        <f t="shared" si="52"/>
        <v>21.127149999999997</v>
      </c>
      <c r="M840" s="4">
        <f aca="true" t="shared" si="53" ref="M840:M903">100-K840</f>
        <v>78.87285</v>
      </c>
    </row>
    <row r="841" spans="2:13" ht="12.75">
      <c r="B841" t="s">
        <v>4</v>
      </c>
      <c r="C841">
        <v>1.57</v>
      </c>
      <c r="D841" t="s">
        <v>29</v>
      </c>
      <c r="E841">
        <v>2.05</v>
      </c>
      <c r="G841" s="2">
        <f t="shared" si="50"/>
        <v>1.81</v>
      </c>
      <c r="H841" s="2">
        <f t="shared" si="51"/>
        <v>0.47999999999999976</v>
      </c>
      <c r="K841" s="4">
        <f t="shared" si="52"/>
        <v>8.486399999999996</v>
      </c>
      <c r="M841" s="4">
        <f t="shared" si="53"/>
        <v>91.5136</v>
      </c>
    </row>
    <row r="842" spans="2:13" ht="12.75">
      <c r="B842" t="s">
        <v>5</v>
      </c>
      <c r="C842">
        <v>2.04</v>
      </c>
      <c r="D842" t="s">
        <v>29</v>
      </c>
      <c r="E842">
        <v>2.05</v>
      </c>
      <c r="G842" s="2">
        <f aca="true" t="shared" si="54" ref="G842:G905">(C842+E842)/2</f>
        <v>2.045</v>
      </c>
      <c r="H842" s="2">
        <f aca="true" t="shared" si="55" ref="H842:H905">ABS(C842-E842)</f>
        <v>0.009999999999999787</v>
      </c>
      <c r="K842" s="4">
        <f t="shared" si="52"/>
        <v>0.16034999999999658</v>
      </c>
      <c r="M842" s="4">
        <f t="shared" si="53"/>
        <v>99.83965</v>
      </c>
    </row>
    <row r="843" spans="2:13" ht="12.75">
      <c r="B843" t="s">
        <v>6</v>
      </c>
      <c r="C843">
        <v>2.55</v>
      </c>
      <c r="D843" t="s">
        <v>29</v>
      </c>
      <c r="E843">
        <v>2.05</v>
      </c>
      <c r="G843" s="2">
        <f t="shared" si="54"/>
        <v>2.3</v>
      </c>
      <c r="H843" s="2">
        <f t="shared" si="55"/>
        <v>0.5</v>
      </c>
      <c r="K843" s="4">
        <f t="shared" si="52"/>
        <v>8.875</v>
      </c>
      <c r="M843" s="4">
        <f t="shared" si="53"/>
        <v>91.125</v>
      </c>
    </row>
    <row r="844" spans="2:13" ht="12.75">
      <c r="B844" t="s">
        <v>7</v>
      </c>
      <c r="C844">
        <v>3.04</v>
      </c>
      <c r="D844" t="s">
        <v>29</v>
      </c>
      <c r="E844">
        <v>2.05</v>
      </c>
      <c r="G844" s="2">
        <f t="shared" si="54"/>
        <v>2.545</v>
      </c>
      <c r="H844" s="2">
        <f t="shared" si="55"/>
        <v>0.9900000000000002</v>
      </c>
      <c r="K844" s="4">
        <f t="shared" si="52"/>
        <v>19.270350000000004</v>
      </c>
      <c r="M844" s="4">
        <f t="shared" si="53"/>
        <v>80.72964999999999</v>
      </c>
    </row>
    <row r="845" spans="2:13" ht="12.75">
      <c r="B845" t="s">
        <v>8</v>
      </c>
      <c r="C845">
        <v>3.44</v>
      </c>
      <c r="D845" t="s">
        <v>29</v>
      </c>
      <c r="E845">
        <v>2.05</v>
      </c>
      <c r="G845" s="2">
        <f t="shared" si="54"/>
        <v>2.745</v>
      </c>
      <c r="H845" s="2">
        <f t="shared" si="55"/>
        <v>1.3900000000000001</v>
      </c>
      <c r="K845" s="4">
        <f t="shared" si="52"/>
        <v>29.002350000000003</v>
      </c>
      <c r="M845" s="4">
        <f t="shared" si="53"/>
        <v>70.99765</v>
      </c>
    </row>
    <row r="846" spans="2:13" ht="12.75">
      <c r="B846" t="s">
        <v>9</v>
      </c>
      <c r="C846">
        <v>3.98</v>
      </c>
      <c r="D846" t="s">
        <v>29</v>
      </c>
      <c r="E846">
        <v>2.05</v>
      </c>
      <c r="G846" s="2">
        <f t="shared" si="54"/>
        <v>3.0149999999999997</v>
      </c>
      <c r="H846" s="2">
        <f t="shared" si="55"/>
        <v>1.9300000000000002</v>
      </c>
      <c r="K846" s="4">
        <f t="shared" si="52"/>
        <v>43.91715000000001</v>
      </c>
      <c r="M846" s="4">
        <f t="shared" si="53"/>
        <v>56.08284999999999</v>
      </c>
    </row>
    <row r="847" spans="2:13" ht="12.75">
      <c r="B847" t="s">
        <v>10</v>
      </c>
      <c r="C847">
        <v>0.93</v>
      </c>
      <c r="D847" t="s">
        <v>29</v>
      </c>
      <c r="E847">
        <v>2.05</v>
      </c>
      <c r="G847" s="2">
        <f t="shared" si="54"/>
        <v>1.49</v>
      </c>
      <c r="H847" s="2">
        <f t="shared" si="55"/>
        <v>1.1199999999999997</v>
      </c>
      <c r="K847" s="4">
        <f t="shared" si="52"/>
        <v>22.310399999999994</v>
      </c>
      <c r="M847" s="4">
        <f t="shared" si="53"/>
        <v>77.68960000000001</v>
      </c>
    </row>
    <row r="848" spans="2:13" ht="12.75">
      <c r="B848" t="s">
        <v>11</v>
      </c>
      <c r="C848">
        <v>1.31</v>
      </c>
      <c r="D848" t="s">
        <v>29</v>
      </c>
      <c r="E848">
        <v>2.05</v>
      </c>
      <c r="G848" s="2">
        <f t="shared" si="54"/>
        <v>1.68</v>
      </c>
      <c r="H848" s="2">
        <f t="shared" si="55"/>
        <v>0.7399999999999998</v>
      </c>
      <c r="K848" s="4">
        <f t="shared" si="52"/>
        <v>13.756599999999995</v>
      </c>
      <c r="M848" s="4">
        <f t="shared" si="53"/>
        <v>86.24340000000001</v>
      </c>
    </row>
    <row r="849" spans="2:13" ht="12.75">
      <c r="B849" t="s">
        <v>12</v>
      </c>
      <c r="C849">
        <v>1.61</v>
      </c>
      <c r="D849" t="s">
        <v>29</v>
      </c>
      <c r="E849">
        <v>2.05</v>
      </c>
      <c r="G849" s="2">
        <f t="shared" si="54"/>
        <v>1.83</v>
      </c>
      <c r="H849" s="2">
        <f t="shared" si="55"/>
        <v>0.4399999999999997</v>
      </c>
      <c r="K849" s="4">
        <f t="shared" si="52"/>
        <v>7.717599999999995</v>
      </c>
      <c r="M849" s="4">
        <f t="shared" si="53"/>
        <v>92.28240000000001</v>
      </c>
    </row>
    <row r="850" spans="2:13" ht="12.75">
      <c r="B850" t="s">
        <v>13</v>
      </c>
      <c r="C850">
        <v>1.9</v>
      </c>
      <c r="D850" t="s">
        <v>29</v>
      </c>
      <c r="E850">
        <v>2.05</v>
      </c>
      <c r="G850" s="2">
        <f t="shared" si="54"/>
        <v>1.9749999999999999</v>
      </c>
      <c r="H850" s="2">
        <f t="shared" si="55"/>
        <v>0.1499999999999999</v>
      </c>
      <c r="K850" s="4">
        <f t="shared" si="52"/>
        <v>2.4787499999999985</v>
      </c>
      <c r="M850" s="4">
        <f t="shared" si="53"/>
        <v>97.52125</v>
      </c>
    </row>
    <row r="851" spans="2:13" ht="12.75">
      <c r="B851" t="s">
        <v>14</v>
      </c>
      <c r="C851">
        <v>2.19</v>
      </c>
      <c r="D851" t="s">
        <v>29</v>
      </c>
      <c r="E851">
        <v>2.05</v>
      </c>
      <c r="G851" s="2">
        <f t="shared" si="54"/>
        <v>2.12</v>
      </c>
      <c r="H851" s="2">
        <f t="shared" si="55"/>
        <v>0.14000000000000012</v>
      </c>
      <c r="K851" s="4">
        <f t="shared" si="52"/>
        <v>2.308600000000002</v>
      </c>
      <c r="M851" s="4">
        <f t="shared" si="53"/>
        <v>97.6914</v>
      </c>
    </row>
    <row r="852" spans="2:13" ht="12.75">
      <c r="B852" t="s">
        <v>15</v>
      </c>
      <c r="C852">
        <v>2.58</v>
      </c>
      <c r="D852" t="s">
        <v>29</v>
      </c>
      <c r="E852">
        <v>2.05</v>
      </c>
      <c r="G852" s="2">
        <f t="shared" si="54"/>
        <v>2.315</v>
      </c>
      <c r="H852" s="2">
        <f t="shared" si="55"/>
        <v>0.5300000000000002</v>
      </c>
      <c r="K852" s="4">
        <f t="shared" si="52"/>
        <v>9.463150000000004</v>
      </c>
      <c r="M852" s="4">
        <f t="shared" si="53"/>
        <v>90.53685</v>
      </c>
    </row>
    <row r="853" spans="2:13" ht="12.75">
      <c r="B853" t="s">
        <v>16</v>
      </c>
      <c r="C853">
        <v>3.16</v>
      </c>
      <c r="D853" t="s">
        <v>29</v>
      </c>
      <c r="E853">
        <v>2.05</v>
      </c>
      <c r="G853" s="2">
        <f t="shared" si="54"/>
        <v>2.605</v>
      </c>
      <c r="H853" s="2">
        <f t="shared" si="55"/>
        <v>1.1100000000000003</v>
      </c>
      <c r="K853" s="4">
        <f t="shared" si="52"/>
        <v>22.072350000000007</v>
      </c>
      <c r="M853" s="4">
        <f t="shared" si="53"/>
        <v>77.92765</v>
      </c>
    </row>
    <row r="854" spans="2:13" ht="12.75">
      <c r="B854" t="s">
        <v>17</v>
      </c>
      <c r="C854">
        <v>0.82</v>
      </c>
      <c r="D854" t="s">
        <v>29</v>
      </c>
      <c r="E854">
        <v>2.05</v>
      </c>
      <c r="G854" s="2">
        <f t="shared" si="54"/>
        <v>1.4349999999999998</v>
      </c>
      <c r="H854" s="2">
        <f t="shared" si="55"/>
        <v>1.23</v>
      </c>
      <c r="K854" s="4">
        <f t="shared" si="52"/>
        <v>24.97515</v>
      </c>
      <c r="M854" s="4">
        <f t="shared" si="53"/>
        <v>75.02485</v>
      </c>
    </row>
    <row r="855" spans="2:13" ht="12.75">
      <c r="B855" t="s">
        <v>18</v>
      </c>
      <c r="C855">
        <v>1</v>
      </c>
      <c r="D855" t="s">
        <v>29</v>
      </c>
      <c r="E855">
        <v>2.05</v>
      </c>
      <c r="G855" s="2">
        <f t="shared" si="54"/>
        <v>1.525</v>
      </c>
      <c r="H855" s="2">
        <f t="shared" si="55"/>
        <v>1.0499999999999998</v>
      </c>
      <c r="K855" s="4">
        <f t="shared" si="52"/>
        <v>20.658749999999998</v>
      </c>
      <c r="M855" s="4">
        <f t="shared" si="53"/>
        <v>79.34125</v>
      </c>
    </row>
    <row r="856" spans="2:13" ht="12.75">
      <c r="B856" t="s">
        <v>19</v>
      </c>
      <c r="C856">
        <v>1.81</v>
      </c>
      <c r="D856" t="s">
        <v>29</v>
      </c>
      <c r="E856">
        <v>2.05</v>
      </c>
      <c r="G856" s="2">
        <f t="shared" si="54"/>
        <v>1.93</v>
      </c>
      <c r="H856" s="2">
        <f t="shared" si="55"/>
        <v>0.23999999999999977</v>
      </c>
      <c r="K856" s="4">
        <f t="shared" si="52"/>
        <v>4.041599999999996</v>
      </c>
      <c r="M856" s="4">
        <f t="shared" si="53"/>
        <v>95.9584</v>
      </c>
    </row>
    <row r="857" spans="2:13" ht="12.75">
      <c r="B857" t="s">
        <v>20</v>
      </c>
      <c r="C857">
        <v>2.01</v>
      </c>
      <c r="D857" t="s">
        <v>29</v>
      </c>
      <c r="E857">
        <v>2.05</v>
      </c>
      <c r="G857" s="2">
        <f t="shared" si="54"/>
        <v>2.03</v>
      </c>
      <c r="H857" s="2">
        <f t="shared" si="55"/>
        <v>0.040000000000000036</v>
      </c>
      <c r="K857" s="4">
        <f t="shared" si="52"/>
        <v>0.6456000000000006</v>
      </c>
      <c r="M857" s="4">
        <f t="shared" si="53"/>
        <v>99.3544</v>
      </c>
    </row>
    <row r="858" spans="2:13" ht="12.75">
      <c r="B858" t="s">
        <v>21</v>
      </c>
      <c r="C858">
        <v>2.18</v>
      </c>
      <c r="D858" t="s">
        <v>29</v>
      </c>
      <c r="E858">
        <v>2.05</v>
      </c>
      <c r="G858" s="2">
        <f t="shared" si="54"/>
        <v>2.115</v>
      </c>
      <c r="H858" s="2">
        <f t="shared" si="55"/>
        <v>0.13000000000000034</v>
      </c>
      <c r="K858" s="4">
        <f t="shared" si="52"/>
        <v>2.1391500000000057</v>
      </c>
      <c r="M858" s="4">
        <f t="shared" si="53"/>
        <v>97.86085</v>
      </c>
    </row>
    <row r="859" spans="2:13" ht="12.75">
      <c r="B859" t="s">
        <v>22</v>
      </c>
      <c r="C859">
        <v>2.55</v>
      </c>
      <c r="D859" t="s">
        <v>29</v>
      </c>
      <c r="E859">
        <v>2.05</v>
      </c>
      <c r="G859" s="2">
        <f t="shared" si="54"/>
        <v>2.3</v>
      </c>
      <c r="H859" s="2">
        <f t="shared" si="55"/>
        <v>0.5</v>
      </c>
      <c r="K859" s="4">
        <f t="shared" si="52"/>
        <v>8.875</v>
      </c>
      <c r="M859" s="4">
        <f t="shared" si="53"/>
        <v>91.125</v>
      </c>
    </row>
    <row r="860" spans="2:13" ht="12.75">
      <c r="B860" t="s">
        <v>23</v>
      </c>
      <c r="C860">
        <v>2.96</v>
      </c>
      <c r="D860" t="s">
        <v>29</v>
      </c>
      <c r="E860">
        <v>2.05</v>
      </c>
      <c r="G860" s="2">
        <f t="shared" si="54"/>
        <v>2.505</v>
      </c>
      <c r="H860" s="2">
        <f t="shared" si="55"/>
        <v>0.9100000000000001</v>
      </c>
      <c r="K860" s="4">
        <f t="shared" si="52"/>
        <v>17.458350000000003</v>
      </c>
      <c r="M860" s="4">
        <f t="shared" si="53"/>
        <v>82.54165</v>
      </c>
    </row>
    <row r="861" spans="2:13" ht="12.75">
      <c r="B861" t="s">
        <v>24</v>
      </c>
      <c r="C861">
        <v>2.9</v>
      </c>
      <c r="D861" t="s">
        <v>29</v>
      </c>
      <c r="E861">
        <v>2.05</v>
      </c>
      <c r="G861" s="2">
        <f t="shared" si="54"/>
        <v>2.4749999999999996</v>
      </c>
      <c r="H861" s="2">
        <f t="shared" si="55"/>
        <v>0.8500000000000001</v>
      </c>
      <c r="K861" s="4">
        <f t="shared" si="52"/>
        <v>16.128750000000004</v>
      </c>
      <c r="M861" s="4">
        <f t="shared" si="53"/>
        <v>83.87125</v>
      </c>
    </row>
    <row r="862" spans="2:13" ht="12.75">
      <c r="B862" t="s">
        <v>25</v>
      </c>
      <c r="C862">
        <v>0.82</v>
      </c>
      <c r="D862" t="s">
        <v>29</v>
      </c>
      <c r="E862">
        <v>2.05</v>
      </c>
      <c r="G862" s="2">
        <f t="shared" si="54"/>
        <v>1.4349999999999998</v>
      </c>
      <c r="H862" s="2">
        <f t="shared" si="55"/>
        <v>1.23</v>
      </c>
      <c r="K862" s="4">
        <f t="shared" si="52"/>
        <v>24.97515</v>
      </c>
      <c r="M862" s="4">
        <f t="shared" si="53"/>
        <v>75.02485</v>
      </c>
    </row>
    <row r="863" spans="2:13" ht="12.75">
      <c r="B863" t="s">
        <v>26</v>
      </c>
      <c r="C863">
        <v>0.95</v>
      </c>
      <c r="D863" t="s">
        <v>29</v>
      </c>
      <c r="E863">
        <v>2.05</v>
      </c>
      <c r="G863" s="2">
        <f t="shared" si="54"/>
        <v>1.5</v>
      </c>
      <c r="H863" s="2">
        <f t="shared" si="55"/>
        <v>1.0999999999999999</v>
      </c>
      <c r="K863" s="4">
        <f t="shared" si="52"/>
        <v>21.834999999999997</v>
      </c>
      <c r="M863" s="4">
        <f t="shared" si="53"/>
        <v>78.165</v>
      </c>
    </row>
    <row r="864" spans="2:13" ht="12.75">
      <c r="B864" t="s">
        <v>27</v>
      </c>
      <c r="C864">
        <v>1.78</v>
      </c>
      <c r="D864" t="s">
        <v>29</v>
      </c>
      <c r="E864">
        <v>2.05</v>
      </c>
      <c r="G864" s="2">
        <f t="shared" si="54"/>
        <v>1.915</v>
      </c>
      <c r="H864" s="2">
        <f t="shared" si="55"/>
        <v>0.2699999999999998</v>
      </c>
      <c r="K864" s="4">
        <f t="shared" si="52"/>
        <v>4.575149999999996</v>
      </c>
      <c r="M864" s="4">
        <f t="shared" si="53"/>
        <v>95.42485</v>
      </c>
    </row>
    <row r="865" spans="2:13" ht="12.75">
      <c r="B865" t="s">
        <v>28</v>
      </c>
      <c r="C865">
        <v>1.96</v>
      </c>
      <c r="D865" t="s">
        <v>29</v>
      </c>
      <c r="E865">
        <v>2.05</v>
      </c>
      <c r="G865" s="2">
        <f t="shared" si="54"/>
        <v>2.005</v>
      </c>
      <c r="H865" s="2">
        <f t="shared" si="55"/>
        <v>0.08999999999999986</v>
      </c>
      <c r="K865" s="4">
        <f t="shared" si="52"/>
        <v>1.4683499999999976</v>
      </c>
      <c r="M865" s="4">
        <f t="shared" si="53"/>
        <v>98.53165</v>
      </c>
    </row>
    <row r="866" spans="2:13" ht="12.75">
      <c r="B866" t="s">
        <v>29</v>
      </c>
      <c r="C866">
        <v>2.05</v>
      </c>
      <c r="D866" t="s">
        <v>29</v>
      </c>
      <c r="E866">
        <v>2.05</v>
      </c>
      <c r="G866" s="2">
        <f t="shared" si="54"/>
        <v>2.05</v>
      </c>
      <c r="H866" s="2">
        <f t="shared" si="55"/>
        <v>0</v>
      </c>
      <c r="K866" s="4">
        <f t="shared" si="52"/>
        <v>0</v>
      </c>
      <c r="M866" s="4">
        <f t="shared" si="53"/>
        <v>100</v>
      </c>
    </row>
    <row r="867" spans="2:13" ht="12.75">
      <c r="B867" t="s">
        <v>30</v>
      </c>
      <c r="C867">
        <v>2.1</v>
      </c>
      <c r="D867" t="s">
        <v>29</v>
      </c>
      <c r="E867">
        <v>2.05</v>
      </c>
      <c r="G867" s="2">
        <f t="shared" si="54"/>
        <v>2.075</v>
      </c>
      <c r="H867" s="2">
        <f t="shared" si="55"/>
        <v>0.050000000000000266</v>
      </c>
      <c r="K867" s="4">
        <f t="shared" si="52"/>
        <v>0.8087500000000044</v>
      </c>
      <c r="M867" s="4">
        <f t="shared" si="53"/>
        <v>99.19125</v>
      </c>
    </row>
    <row r="868" spans="2:13" ht="12.75">
      <c r="B868" t="s">
        <v>31</v>
      </c>
      <c r="C868">
        <v>2.66</v>
      </c>
      <c r="D868" t="s">
        <v>29</v>
      </c>
      <c r="E868">
        <v>2.05</v>
      </c>
      <c r="G868" s="2">
        <f t="shared" si="54"/>
        <v>2.355</v>
      </c>
      <c r="H868" s="2">
        <f t="shared" si="55"/>
        <v>0.6100000000000003</v>
      </c>
      <c r="K868" s="4">
        <f t="shared" si="52"/>
        <v>11.062350000000006</v>
      </c>
      <c r="M868" s="4">
        <f t="shared" si="53"/>
        <v>88.93764999999999</v>
      </c>
    </row>
    <row r="869" spans="2:13" ht="12.75">
      <c r="B869" t="s">
        <v>32</v>
      </c>
      <c r="C869">
        <v>0.79</v>
      </c>
      <c r="D869" t="s">
        <v>29</v>
      </c>
      <c r="E869">
        <v>2.05</v>
      </c>
      <c r="G869" s="2">
        <f t="shared" si="54"/>
        <v>1.42</v>
      </c>
      <c r="H869" s="2">
        <f t="shared" si="55"/>
        <v>1.2599999999999998</v>
      </c>
      <c r="K869" s="4">
        <f t="shared" si="52"/>
        <v>25.716599999999993</v>
      </c>
      <c r="M869" s="4">
        <f t="shared" si="53"/>
        <v>74.2834</v>
      </c>
    </row>
    <row r="870" spans="2:13" ht="12.75">
      <c r="B870" t="s">
        <v>33</v>
      </c>
      <c r="C870">
        <v>0.89</v>
      </c>
      <c r="D870" t="s">
        <v>29</v>
      </c>
      <c r="E870">
        <v>2.05</v>
      </c>
      <c r="G870" s="2">
        <f t="shared" si="54"/>
        <v>1.47</v>
      </c>
      <c r="H870" s="2">
        <f t="shared" si="55"/>
        <v>1.1599999999999997</v>
      </c>
      <c r="K870" s="4">
        <f t="shared" si="52"/>
        <v>23.269599999999993</v>
      </c>
      <c r="M870" s="4">
        <f t="shared" si="53"/>
        <v>76.7304</v>
      </c>
    </row>
    <row r="871" spans="2:13" ht="12.75">
      <c r="B871" t="s">
        <v>2</v>
      </c>
      <c r="C871">
        <v>2.2</v>
      </c>
      <c r="D871" t="s">
        <v>30</v>
      </c>
      <c r="E871">
        <v>2.1</v>
      </c>
      <c r="G871" s="2">
        <f t="shared" si="54"/>
        <v>2.1500000000000004</v>
      </c>
      <c r="H871" s="2">
        <f t="shared" si="55"/>
        <v>0.10000000000000009</v>
      </c>
      <c r="K871" s="4">
        <f t="shared" si="52"/>
        <v>1.6350000000000016</v>
      </c>
      <c r="M871" s="4">
        <f t="shared" si="53"/>
        <v>98.365</v>
      </c>
    </row>
    <row r="872" spans="2:13" ht="12.75">
      <c r="B872" t="s">
        <v>3</v>
      </c>
      <c r="C872">
        <v>0.98</v>
      </c>
      <c r="D872" t="s">
        <v>30</v>
      </c>
      <c r="E872">
        <v>2.1</v>
      </c>
      <c r="G872" s="2">
        <f t="shared" si="54"/>
        <v>1.54</v>
      </c>
      <c r="H872" s="2">
        <f t="shared" si="55"/>
        <v>1.12</v>
      </c>
      <c r="K872" s="4">
        <f t="shared" si="52"/>
        <v>22.3104</v>
      </c>
      <c r="M872" s="4">
        <f t="shared" si="53"/>
        <v>77.6896</v>
      </c>
    </row>
    <row r="873" spans="2:13" ht="12.75">
      <c r="B873" t="s">
        <v>4</v>
      </c>
      <c r="C873">
        <v>1.57</v>
      </c>
      <c r="D873" t="s">
        <v>30</v>
      </c>
      <c r="E873">
        <v>2.1</v>
      </c>
      <c r="G873" s="2">
        <f t="shared" si="54"/>
        <v>1.835</v>
      </c>
      <c r="H873" s="2">
        <f t="shared" si="55"/>
        <v>0.53</v>
      </c>
      <c r="K873" s="4">
        <f t="shared" si="52"/>
        <v>9.46315</v>
      </c>
      <c r="M873" s="4">
        <f t="shared" si="53"/>
        <v>90.53685</v>
      </c>
    </row>
    <row r="874" spans="2:13" ht="12.75">
      <c r="B874" t="s">
        <v>5</v>
      </c>
      <c r="C874">
        <v>2.04</v>
      </c>
      <c r="D874" t="s">
        <v>30</v>
      </c>
      <c r="E874">
        <v>2.1</v>
      </c>
      <c r="G874" s="2">
        <f t="shared" si="54"/>
        <v>2.0700000000000003</v>
      </c>
      <c r="H874" s="2">
        <f t="shared" si="55"/>
        <v>0.06000000000000005</v>
      </c>
      <c r="K874" s="4">
        <f t="shared" si="52"/>
        <v>0.9726000000000009</v>
      </c>
      <c r="M874" s="4">
        <f t="shared" si="53"/>
        <v>99.0274</v>
      </c>
    </row>
    <row r="875" spans="2:13" ht="12.75">
      <c r="B875" t="s">
        <v>6</v>
      </c>
      <c r="C875">
        <v>2.55</v>
      </c>
      <c r="D875" t="s">
        <v>30</v>
      </c>
      <c r="E875">
        <v>2.1</v>
      </c>
      <c r="G875" s="2">
        <f t="shared" si="54"/>
        <v>2.325</v>
      </c>
      <c r="H875" s="2">
        <f t="shared" si="55"/>
        <v>0.44999999999999973</v>
      </c>
      <c r="K875" s="4">
        <f t="shared" si="52"/>
        <v>7.908749999999995</v>
      </c>
      <c r="M875" s="4">
        <f t="shared" si="53"/>
        <v>92.09125</v>
      </c>
    </row>
    <row r="876" spans="2:13" ht="12.75">
      <c r="B876" t="s">
        <v>7</v>
      </c>
      <c r="C876">
        <v>3.04</v>
      </c>
      <c r="D876" t="s">
        <v>30</v>
      </c>
      <c r="E876">
        <v>2.1</v>
      </c>
      <c r="G876" s="2">
        <f t="shared" si="54"/>
        <v>2.5700000000000003</v>
      </c>
      <c r="H876" s="2">
        <f t="shared" si="55"/>
        <v>0.94</v>
      </c>
      <c r="K876" s="4">
        <f t="shared" si="52"/>
        <v>18.1326</v>
      </c>
      <c r="M876" s="4">
        <f t="shared" si="53"/>
        <v>81.8674</v>
      </c>
    </row>
    <row r="877" spans="2:13" ht="12.75">
      <c r="B877" t="s">
        <v>8</v>
      </c>
      <c r="C877">
        <v>3.44</v>
      </c>
      <c r="D877" t="s">
        <v>30</v>
      </c>
      <c r="E877">
        <v>2.1</v>
      </c>
      <c r="G877" s="2">
        <f t="shared" si="54"/>
        <v>2.77</v>
      </c>
      <c r="H877" s="2">
        <f t="shared" si="55"/>
        <v>1.3399999999999999</v>
      </c>
      <c r="K877" s="4">
        <f t="shared" si="52"/>
        <v>27.724599999999995</v>
      </c>
      <c r="M877" s="4">
        <f t="shared" si="53"/>
        <v>72.2754</v>
      </c>
    </row>
    <row r="878" spans="2:13" ht="12.75">
      <c r="B878" t="s">
        <v>9</v>
      </c>
      <c r="C878">
        <v>3.98</v>
      </c>
      <c r="D878" t="s">
        <v>30</v>
      </c>
      <c r="E878">
        <v>2.1</v>
      </c>
      <c r="G878" s="2">
        <f t="shared" si="54"/>
        <v>3.04</v>
      </c>
      <c r="H878" s="2">
        <f t="shared" si="55"/>
        <v>1.88</v>
      </c>
      <c r="K878" s="4">
        <f t="shared" si="52"/>
        <v>42.4504</v>
      </c>
      <c r="M878" s="4">
        <f t="shared" si="53"/>
        <v>57.5496</v>
      </c>
    </row>
    <row r="879" spans="2:13" ht="12.75">
      <c r="B879" t="s">
        <v>10</v>
      </c>
      <c r="C879">
        <v>0.93</v>
      </c>
      <c r="D879" t="s">
        <v>30</v>
      </c>
      <c r="E879">
        <v>2.1</v>
      </c>
      <c r="G879" s="2">
        <f t="shared" si="54"/>
        <v>1.5150000000000001</v>
      </c>
      <c r="H879" s="2">
        <f t="shared" si="55"/>
        <v>1.17</v>
      </c>
      <c r="K879" s="4">
        <f t="shared" si="52"/>
        <v>23.511149999999997</v>
      </c>
      <c r="M879" s="4">
        <f t="shared" si="53"/>
        <v>76.48885</v>
      </c>
    </row>
    <row r="880" spans="2:13" ht="12.75">
      <c r="B880" t="s">
        <v>11</v>
      </c>
      <c r="C880">
        <v>1.31</v>
      </c>
      <c r="D880" t="s">
        <v>30</v>
      </c>
      <c r="E880">
        <v>2.1</v>
      </c>
      <c r="G880" s="2">
        <f t="shared" si="54"/>
        <v>1.705</v>
      </c>
      <c r="H880" s="2">
        <f t="shared" si="55"/>
        <v>0.79</v>
      </c>
      <c r="K880" s="4">
        <f t="shared" si="52"/>
        <v>14.82435</v>
      </c>
      <c r="M880" s="4">
        <f t="shared" si="53"/>
        <v>85.17565</v>
      </c>
    </row>
    <row r="881" spans="2:13" ht="12.75">
      <c r="B881" t="s">
        <v>12</v>
      </c>
      <c r="C881">
        <v>1.61</v>
      </c>
      <c r="D881" t="s">
        <v>30</v>
      </c>
      <c r="E881">
        <v>2.1</v>
      </c>
      <c r="G881" s="2">
        <f t="shared" si="54"/>
        <v>1.855</v>
      </c>
      <c r="H881" s="2">
        <f t="shared" si="55"/>
        <v>0.49</v>
      </c>
      <c r="K881" s="4">
        <f t="shared" si="52"/>
        <v>8.68035</v>
      </c>
      <c r="M881" s="4">
        <f t="shared" si="53"/>
        <v>91.31965</v>
      </c>
    </row>
    <row r="882" spans="2:13" ht="12.75">
      <c r="B882" t="s">
        <v>13</v>
      </c>
      <c r="C882">
        <v>1.9</v>
      </c>
      <c r="D882" t="s">
        <v>30</v>
      </c>
      <c r="E882">
        <v>2.1</v>
      </c>
      <c r="G882" s="2">
        <f t="shared" si="54"/>
        <v>2</v>
      </c>
      <c r="H882" s="2">
        <f t="shared" si="55"/>
        <v>0.20000000000000018</v>
      </c>
      <c r="K882" s="4">
        <f t="shared" si="52"/>
        <v>3.340000000000003</v>
      </c>
      <c r="M882" s="4">
        <f t="shared" si="53"/>
        <v>96.66</v>
      </c>
    </row>
    <row r="883" spans="2:13" ht="12.75">
      <c r="B883" t="s">
        <v>14</v>
      </c>
      <c r="C883">
        <v>2.19</v>
      </c>
      <c r="D883" t="s">
        <v>30</v>
      </c>
      <c r="E883">
        <v>2.1</v>
      </c>
      <c r="G883" s="2">
        <f t="shared" si="54"/>
        <v>2.145</v>
      </c>
      <c r="H883" s="2">
        <f t="shared" si="55"/>
        <v>0.08999999999999986</v>
      </c>
      <c r="K883" s="4">
        <f t="shared" si="52"/>
        <v>1.4683499999999976</v>
      </c>
      <c r="M883" s="4">
        <f t="shared" si="53"/>
        <v>98.53165</v>
      </c>
    </row>
    <row r="884" spans="2:13" ht="12.75">
      <c r="B884" t="s">
        <v>15</v>
      </c>
      <c r="C884">
        <v>2.58</v>
      </c>
      <c r="D884" t="s">
        <v>30</v>
      </c>
      <c r="E884">
        <v>2.1</v>
      </c>
      <c r="G884" s="2">
        <f t="shared" si="54"/>
        <v>2.34</v>
      </c>
      <c r="H884" s="2">
        <f t="shared" si="55"/>
        <v>0.48</v>
      </c>
      <c r="K884" s="4">
        <f t="shared" si="52"/>
        <v>8.4864</v>
      </c>
      <c r="M884" s="4">
        <f t="shared" si="53"/>
        <v>91.5136</v>
      </c>
    </row>
    <row r="885" spans="2:13" ht="12.75">
      <c r="B885" t="s">
        <v>16</v>
      </c>
      <c r="C885">
        <v>3.16</v>
      </c>
      <c r="D885" t="s">
        <v>30</v>
      </c>
      <c r="E885">
        <v>2.1</v>
      </c>
      <c r="G885" s="2">
        <f t="shared" si="54"/>
        <v>2.63</v>
      </c>
      <c r="H885" s="2">
        <f t="shared" si="55"/>
        <v>1.06</v>
      </c>
      <c r="K885" s="4">
        <f t="shared" si="52"/>
        <v>20.8926</v>
      </c>
      <c r="M885" s="4">
        <f t="shared" si="53"/>
        <v>79.1074</v>
      </c>
    </row>
    <row r="886" spans="2:13" ht="12.75">
      <c r="B886" t="s">
        <v>17</v>
      </c>
      <c r="C886">
        <v>0.82</v>
      </c>
      <c r="D886" t="s">
        <v>30</v>
      </c>
      <c r="E886">
        <v>2.1</v>
      </c>
      <c r="G886" s="2">
        <f t="shared" si="54"/>
        <v>1.46</v>
      </c>
      <c r="H886" s="2">
        <f t="shared" si="55"/>
        <v>1.2800000000000002</v>
      </c>
      <c r="K886" s="4">
        <f t="shared" si="52"/>
        <v>26.214400000000005</v>
      </c>
      <c r="M886" s="4">
        <f t="shared" si="53"/>
        <v>73.78559999999999</v>
      </c>
    </row>
    <row r="887" spans="2:13" ht="12.75">
      <c r="B887" t="s">
        <v>18</v>
      </c>
      <c r="C887">
        <v>1</v>
      </c>
      <c r="D887" t="s">
        <v>30</v>
      </c>
      <c r="E887">
        <v>2.1</v>
      </c>
      <c r="G887" s="2">
        <f t="shared" si="54"/>
        <v>1.55</v>
      </c>
      <c r="H887" s="2">
        <f t="shared" si="55"/>
        <v>1.1</v>
      </c>
      <c r="K887" s="4">
        <f t="shared" si="52"/>
        <v>21.835</v>
      </c>
      <c r="M887" s="4">
        <f t="shared" si="53"/>
        <v>78.16499999999999</v>
      </c>
    </row>
    <row r="888" spans="2:13" ht="12.75">
      <c r="B888" t="s">
        <v>19</v>
      </c>
      <c r="C888">
        <v>1.81</v>
      </c>
      <c r="D888" t="s">
        <v>30</v>
      </c>
      <c r="E888">
        <v>2.1</v>
      </c>
      <c r="G888" s="2">
        <f t="shared" si="54"/>
        <v>1.955</v>
      </c>
      <c r="H888" s="2">
        <f t="shared" si="55"/>
        <v>0.29000000000000004</v>
      </c>
      <c r="K888" s="4">
        <f t="shared" si="52"/>
        <v>4.93435</v>
      </c>
      <c r="M888" s="4">
        <f t="shared" si="53"/>
        <v>95.06565</v>
      </c>
    </row>
    <row r="889" spans="2:13" ht="12.75">
      <c r="B889" t="s">
        <v>20</v>
      </c>
      <c r="C889">
        <v>2.01</v>
      </c>
      <c r="D889" t="s">
        <v>30</v>
      </c>
      <c r="E889">
        <v>2.1</v>
      </c>
      <c r="G889" s="2">
        <f t="shared" si="54"/>
        <v>2.0549999999999997</v>
      </c>
      <c r="H889" s="2">
        <f t="shared" si="55"/>
        <v>0.0900000000000003</v>
      </c>
      <c r="K889" s="4">
        <f t="shared" si="52"/>
        <v>1.468350000000005</v>
      </c>
      <c r="M889" s="4">
        <f t="shared" si="53"/>
        <v>98.53165</v>
      </c>
    </row>
    <row r="890" spans="2:13" ht="12.75">
      <c r="B890" t="s">
        <v>21</v>
      </c>
      <c r="C890">
        <v>2.18</v>
      </c>
      <c r="D890" t="s">
        <v>30</v>
      </c>
      <c r="E890">
        <v>2.1</v>
      </c>
      <c r="G890" s="2">
        <f t="shared" si="54"/>
        <v>2.14</v>
      </c>
      <c r="H890" s="2">
        <f t="shared" si="55"/>
        <v>0.08000000000000007</v>
      </c>
      <c r="K890" s="4">
        <f t="shared" si="52"/>
        <v>1.3024000000000011</v>
      </c>
      <c r="M890" s="4">
        <f t="shared" si="53"/>
        <v>98.6976</v>
      </c>
    </row>
    <row r="891" spans="2:13" ht="12.75">
      <c r="B891" t="s">
        <v>22</v>
      </c>
      <c r="C891">
        <v>2.55</v>
      </c>
      <c r="D891" t="s">
        <v>30</v>
      </c>
      <c r="E891">
        <v>2.1</v>
      </c>
      <c r="G891" s="2">
        <f t="shared" si="54"/>
        <v>2.325</v>
      </c>
      <c r="H891" s="2">
        <f t="shared" si="55"/>
        <v>0.44999999999999973</v>
      </c>
      <c r="K891" s="4">
        <f t="shared" si="52"/>
        <v>7.908749999999995</v>
      </c>
      <c r="M891" s="4">
        <f t="shared" si="53"/>
        <v>92.09125</v>
      </c>
    </row>
    <row r="892" spans="2:13" ht="12.75">
      <c r="B892" t="s">
        <v>23</v>
      </c>
      <c r="C892">
        <v>2.96</v>
      </c>
      <c r="D892" t="s">
        <v>30</v>
      </c>
      <c r="E892">
        <v>2.1</v>
      </c>
      <c r="G892" s="2">
        <f t="shared" si="54"/>
        <v>2.5300000000000002</v>
      </c>
      <c r="H892" s="2">
        <f t="shared" si="55"/>
        <v>0.8599999999999999</v>
      </c>
      <c r="K892" s="4">
        <f t="shared" si="52"/>
        <v>16.348599999999998</v>
      </c>
      <c r="M892" s="4">
        <f t="shared" si="53"/>
        <v>83.6514</v>
      </c>
    </row>
    <row r="893" spans="2:13" ht="12.75">
      <c r="B893" t="s">
        <v>24</v>
      </c>
      <c r="C893">
        <v>2.9</v>
      </c>
      <c r="D893" t="s">
        <v>30</v>
      </c>
      <c r="E893">
        <v>2.1</v>
      </c>
      <c r="G893" s="2">
        <f t="shared" si="54"/>
        <v>2.5</v>
      </c>
      <c r="H893" s="2">
        <f t="shared" si="55"/>
        <v>0.7999999999999998</v>
      </c>
      <c r="K893" s="4">
        <f t="shared" si="52"/>
        <v>15.039999999999996</v>
      </c>
      <c r="M893" s="4">
        <f t="shared" si="53"/>
        <v>84.96000000000001</v>
      </c>
    </row>
    <row r="894" spans="2:13" ht="12.75">
      <c r="B894" t="s">
        <v>25</v>
      </c>
      <c r="C894">
        <v>0.82</v>
      </c>
      <c r="D894" t="s">
        <v>30</v>
      </c>
      <c r="E894">
        <v>2.1</v>
      </c>
      <c r="G894" s="2">
        <f t="shared" si="54"/>
        <v>1.46</v>
      </c>
      <c r="H894" s="2">
        <f t="shared" si="55"/>
        <v>1.2800000000000002</v>
      </c>
      <c r="K894" s="4">
        <f t="shared" si="52"/>
        <v>26.214400000000005</v>
      </c>
      <c r="M894" s="4">
        <f t="shared" si="53"/>
        <v>73.78559999999999</v>
      </c>
    </row>
    <row r="895" spans="2:13" ht="12.75">
      <c r="B895" t="s">
        <v>26</v>
      </c>
      <c r="C895">
        <v>0.95</v>
      </c>
      <c r="D895" t="s">
        <v>30</v>
      </c>
      <c r="E895">
        <v>2.1</v>
      </c>
      <c r="G895" s="2">
        <f t="shared" si="54"/>
        <v>1.525</v>
      </c>
      <c r="H895" s="2">
        <f t="shared" si="55"/>
        <v>1.1500000000000001</v>
      </c>
      <c r="K895" s="4">
        <f t="shared" si="52"/>
        <v>23.028750000000002</v>
      </c>
      <c r="M895" s="4">
        <f t="shared" si="53"/>
        <v>76.97125</v>
      </c>
    </row>
    <row r="896" spans="2:13" ht="12.75">
      <c r="B896" t="s">
        <v>27</v>
      </c>
      <c r="C896">
        <v>1.78</v>
      </c>
      <c r="D896" t="s">
        <v>30</v>
      </c>
      <c r="E896">
        <v>2.1</v>
      </c>
      <c r="G896" s="2">
        <f t="shared" si="54"/>
        <v>1.94</v>
      </c>
      <c r="H896" s="2">
        <f t="shared" si="55"/>
        <v>0.32000000000000006</v>
      </c>
      <c r="K896" s="4">
        <f t="shared" si="52"/>
        <v>5.4784000000000015</v>
      </c>
      <c r="M896" s="4">
        <f t="shared" si="53"/>
        <v>94.52159999999999</v>
      </c>
    </row>
    <row r="897" spans="2:13" ht="12.75">
      <c r="B897" t="s">
        <v>28</v>
      </c>
      <c r="C897">
        <v>1.96</v>
      </c>
      <c r="D897" t="s">
        <v>30</v>
      </c>
      <c r="E897">
        <v>2.1</v>
      </c>
      <c r="G897" s="2">
        <f t="shared" si="54"/>
        <v>2.0300000000000002</v>
      </c>
      <c r="H897" s="2">
        <f t="shared" si="55"/>
        <v>0.14000000000000012</v>
      </c>
      <c r="K897" s="4">
        <f t="shared" si="52"/>
        <v>2.308600000000002</v>
      </c>
      <c r="M897" s="4">
        <f t="shared" si="53"/>
        <v>97.6914</v>
      </c>
    </row>
    <row r="898" spans="2:13" ht="12.75">
      <c r="B898" t="s">
        <v>29</v>
      </c>
      <c r="C898">
        <v>2.05</v>
      </c>
      <c r="D898" t="s">
        <v>30</v>
      </c>
      <c r="E898">
        <v>2.1</v>
      </c>
      <c r="G898" s="2">
        <f t="shared" si="54"/>
        <v>2.075</v>
      </c>
      <c r="H898" s="2">
        <f t="shared" si="55"/>
        <v>0.050000000000000266</v>
      </c>
      <c r="K898" s="4">
        <f t="shared" si="52"/>
        <v>0.8087500000000044</v>
      </c>
      <c r="M898" s="4">
        <f t="shared" si="53"/>
        <v>99.19125</v>
      </c>
    </row>
    <row r="899" spans="2:13" ht="12.75">
      <c r="B899" t="s">
        <v>30</v>
      </c>
      <c r="C899">
        <v>2.1</v>
      </c>
      <c r="D899" t="s">
        <v>30</v>
      </c>
      <c r="E899">
        <v>2.1</v>
      </c>
      <c r="G899" s="2">
        <f t="shared" si="54"/>
        <v>2.1</v>
      </c>
      <c r="H899" s="2">
        <f t="shared" si="55"/>
        <v>0</v>
      </c>
      <c r="K899" s="4">
        <f t="shared" si="52"/>
        <v>0</v>
      </c>
      <c r="M899" s="4">
        <f t="shared" si="53"/>
        <v>100</v>
      </c>
    </row>
    <row r="900" spans="2:13" ht="12.75">
      <c r="B900" t="s">
        <v>31</v>
      </c>
      <c r="C900">
        <v>2.66</v>
      </c>
      <c r="D900" t="s">
        <v>30</v>
      </c>
      <c r="E900">
        <v>2.1</v>
      </c>
      <c r="G900" s="2">
        <f t="shared" si="54"/>
        <v>2.38</v>
      </c>
      <c r="H900" s="2">
        <f t="shared" si="55"/>
        <v>0.56</v>
      </c>
      <c r="K900" s="4">
        <f t="shared" si="52"/>
        <v>10.0576</v>
      </c>
      <c r="M900" s="4">
        <f t="shared" si="53"/>
        <v>89.94239999999999</v>
      </c>
    </row>
    <row r="901" spans="2:13" ht="12.75">
      <c r="B901" t="s">
        <v>32</v>
      </c>
      <c r="C901">
        <v>0.79</v>
      </c>
      <c r="D901" t="s">
        <v>30</v>
      </c>
      <c r="E901">
        <v>2.1</v>
      </c>
      <c r="G901" s="2">
        <f t="shared" si="54"/>
        <v>1.445</v>
      </c>
      <c r="H901" s="2">
        <f t="shared" si="55"/>
        <v>1.31</v>
      </c>
      <c r="K901" s="4">
        <f t="shared" si="52"/>
        <v>26.966350000000002</v>
      </c>
      <c r="M901" s="4">
        <f t="shared" si="53"/>
        <v>73.03365</v>
      </c>
    </row>
    <row r="902" spans="2:13" ht="12.75">
      <c r="B902" t="s">
        <v>33</v>
      </c>
      <c r="C902">
        <v>0.89</v>
      </c>
      <c r="D902" t="s">
        <v>30</v>
      </c>
      <c r="E902">
        <v>2.1</v>
      </c>
      <c r="G902" s="2">
        <f t="shared" si="54"/>
        <v>1.495</v>
      </c>
      <c r="H902" s="2">
        <f t="shared" si="55"/>
        <v>1.21</v>
      </c>
      <c r="K902" s="4">
        <f t="shared" si="52"/>
        <v>24.48435</v>
      </c>
      <c r="M902" s="4">
        <f t="shared" si="53"/>
        <v>75.51565</v>
      </c>
    </row>
    <row r="903" spans="2:13" ht="12.75">
      <c r="B903" t="s">
        <v>2</v>
      </c>
      <c r="C903">
        <v>2.2</v>
      </c>
      <c r="D903" t="s">
        <v>31</v>
      </c>
      <c r="E903">
        <v>2.66</v>
      </c>
      <c r="G903" s="2">
        <f t="shared" si="54"/>
        <v>2.43</v>
      </c>
      <c r="H903" s="2">
        <f t="shared" si="55"/>
        <v>0.45999999999999996</v>
      </c>
      <c r="K903" s="4">
        <f aca="true" t="shared" si="56" ref="K903:K966">($K$3*H903)+($K$4*H903*H903)</f>
        <v>8.1006</v>
      </c>
      <c r="M903" s="4">
        <f t="shared" si="53"/>
        <v>91.8994</v>
      </c>
    </row>
    <row r="904" spans="2:13" ht="12.75">
      <c r="B904" t="s">
        <v>3</v>
      </c>
      <c r="C904">
        <v>0.98</v>
      </c>
      <c r="D904" t="s">
        <v>31</v>
      </c>
      <c r="E904">
        <v>2.66</v>
      </c>
      <c r="G904" s="2">
        <f t="shared" si="54"/>
        <v>1.82</v>
      </c>
      <c r="H904" s="2">
        <f t="shared" si="55"/>
        <v>1.6800000000000002</v>
      </c>
      <c r="K904" s="4">
        <f t="shared" si="56"/>
        <v>36.75840000000001</v>
      </c>
      <c r="M904" s="4">
        <f aca="true" t="shared" si="57" ref="M904:M967">100-K904</f>
        <v>63.24159999999999</v>
      </c>
    </row>
    <row r="905" spans="2:13" ht="12.75">
      <c r="B905" t="s">
        <v>4</v>
      </c>
      <c r="C905">
        <v>1.57</v>
      </c>
      <c r="D905" t="s">
        <v>31</v>
      </c>
      <c r="E905">
        <v>2.66</v>
      </c>
      <c r="G905" s="2">
        <f t="shared" si="54"/>
        <v>2.115</v>
      </c>
      <c r="H905" s="2">
        <f t="shared" si="55"/>
        <v>1.09</v>
      </c>
      <c r="K905" s="4">
        <f t="shared" si="56"/>
        <v>21.598350000000003</v>
      </c>
      <c r="M905" s="4">
        <f t="shared" si="57"/>
        <v>78.40164999999999</v>
      </c>
    </row>
    <row r="906" spans="2:13" ht="12.75">
      <c r="B906" t="s">
        <v>5</v>
      </c>
      <c r="C906">
        <v>2.04</v>
      </c>
      <c r="D906" t="s">
        <v>31</v>
      </c>
      <c r="E906">
        <v>2.66</v>
      </c>
      <c r="G906" s="2">
        <f aca="true" t="shared" si="58" ref="G906:G969">(C906+E906)/2</f>
        <v>2.35</v>
      </c>
      <c r="H906" s="2">
        <f aca="true" t="shared" si="59" ref="H906:H969">ABS(C906-E906)</f>
        <v>0.6200000000000001</v>
      </c>
      <c r="K906" s="4">
        <f t="shared" si="56"/>
        <v>11.265400000000001</v>
      </c>
      <c r="M906" s="4">
        <f t="shared" si="57"/>
        <v>88.7346</v>
      </c>
    </row>
    <row r="907" spans="2:13" ht="12.75">
      <c r="B907" t="s">
        <v>6</v>
      </c>
      <c r="C907">
        <v>2.55</v>
      </c>
      <c r="D907" t="s">
        <v>31</v>
      </c>
      <c r="E907">
        <v>2.66</v>
      </c>
      <c r="G907" s="2">
        <f t="shared" si="58"/>
        <v>2.605</v>
      </c>
      <c r="H907" s="2">
        <f t="shared" si="59"/>
        <v>0.11000000000000032</v>
      </c>
      <c r="K907" s="4">
        <f t="shared" si="56"/>
        <v>1.8023500000000054</v>
      </c>
      <c r="M907" s="4">
        <f t="shared" si="57"/>
        <v>98.19765</v>
      </c>
    </row>
    <row r="908" spans="2:13" ht="12.75">
      <c r="B908" t="s">
        <v>7</v>
      </c>
      <c r="C908">
        <v>3.04</v>
      </c>
      <c r="D908" t="s">
        <v>31</v>
      </c>
      <c r="E908">
        <v>2.66</v>
      </c>
      <c r="G908" s="2">
        <f t="shared" si="58"/>
        <v>2.85</v>
      </c>
      <c r="H908" s="2">
        <f t="shared" si="59"/>
        <v>0.3799999999999999</v>
      </c>
      <c r="K908" s="4">
        <f t="shared" si="56"/>
        <v>6.585399999999998</v>
      </c>
      <c r="M908" s="4">
        <f t="shared" si="57"/>
        <v>93.41460000000001</v>
      </c>
    </row>
    <row r="909" spans="2:13" ht="12.75">
      <c r="B909" t="s">
        <v>8</v>
      </c>
      <c r="C909">
        <v>3.44</v>
      </c>
      <c r="D909" t="s">
        <v>31</v>
      </c>
      <c r="E909">
        <v>2.66</v>
      </c>
      <c r="G909" s="2">
        <f t="shared" si="58"/>
        <v>3.05</v>
      </c>
      <c r="H909" s="2">
        <f t="shared" si="59"/>
        <v>0.7799999999999998</v>
      </c>
      <c r="K909" s="4">
        <f t="shared" si="56"/>
        <v>14.609399999999996</v>
      </c>
      <c r="M909" s="4">
        <f t="shared" si="57"/>
        <v>85.3906</v>
      </c>
    </row>
    <row r="910" spans="2:13" ht="12.75">
      <c r="B910" t="s">
        <v>9</v>
      </c>
      <c r="C910">
        <v>3.98</v>
      </c>
      <c r="D910" t="s">
        <v>31</v>
      </c>
      <c r="E910">
        <v>2.66</v>
      </c>
      <c r="G910" s="2">
        <f t="shared" si="58"/>
        <v>3.3200000000000003</v>
      </c>
      <c r="H910" s="2">
        <f t="shared" si="59"/>
        <v>1.3199999999999998</v>
      </c>
      <c r="K910" s="4">
        <f t="shared" si="56"/>
        <v>27.218399999999995</v>
      </c>
      <c r="M910" s="4">
        <f t="shared" si="57"/>
        <v>72.7816</v>
      </c>
    </row>
    <row r="911" spans="2:13" ht="12.75">
      <c r="B911" t="s">
        <v>10</v>
      </c>
      <c r="C911">
        <v>0.93</v>
      </c>
      <c r="D911" t="s">
        <v>31</v>
      </c>
      <c r="E911">
        <v>2.66</v>
      </c>
      <c r="G911" s="2">
        <f t="shared" si="58"/>
        <v>1.7950000000000002</v>
      </c>
      <c r="H911" s="2">
        <f t="shared" si="59"/>
        <v>1.73</v>
      </c>
      <c r="K911" s="4">
        <f t="shared" si="56"/>
        <v>38.15515</v>
      </c>
      <c r="M911" s="4">
        <f t="shared" si="57"/>
        <v>61.84485</v>
      </c>
    </row>
    <row r="912" spans="2:13" ht="12.75">
      <c r="B912" t="s">
        <v>11</v>
      </c>
      <c r="C912">
        <v>1.31</v>
      </c>
      <c r="D912" t="s">
        <v>31</v>
      </c>
      <c r="E912">
        <v>2.66</v>
      </c>
      <c r="G912" s="2">
        <f t="shared" si="58"/>
        <v>1.985</v>
      </c>
      <c r="H912" s="2">
        <f t="shared" si="59"/>
        <v>1.35</v>
      </c>
      <c r="K912" s="4">
        <f t="shared" si="56"/>
        <v>27.97875</v>
      </c>
      <c r="M912" s="4">
        <f t="shared" si="57"/>
        <v>72.02125</v>
      </c>
    </row>
    <row r="913" spans="2:13" ht="12.75">
      <c r="B913" t="s">
        <v>12</v>
      </c>
      <c r="C913">
        <v>1.61</v>
      </c>
      <c r="D913" t="s">
        <v>31</v>
      </c>
      <c r="E913">
        <v>2.66</v>
      </c>
      <c r="G913" s="2">
        <f t="shared" si="58"/>
        <v>2.1350000000000002</v>
      </c>
      <c r="H913" s="2">
        <f t="shared" si="59"/>
        <v>1.05</v>
      </c>
      <c r="K913" s="4">
        <f t="shared" si="56"/>
        <v>20.65875</v>
      </c>
      <c r="M913" s="4">
        <f t="shared" si="57"/>
        <v>79.34125</v>
      </c>
    </row>
    <row r="914" spans="2:13" ht="12.75">
      <c r="B914" t="s">
        <v>13</v>
      </c>
      <c r="C914">
        <v>1.9</v>
      </c>
      <c r="D914" t="s">
        <v>31</v>
      </c>
      <c r="E914">
        <v>2.66</v>
      </c>
      <c r="G914" s="2">
        <f t="shared" si="58"/>
        <v>2.2800000000000002</v>
      </c>
      <c r="H914" s="2">
        <f t="shared" si="59"/>
        <v>0.7600000000000002</v>
      </c>
      <c r="K914" s="4">
        <f t="shared" si="56"/>
        <v>14.181600000000005</v>
      </c>
      <c r="M914" s="4">
        <f t="shared" si="57"/>
        <v>85.8184</v>
      </c>
    </row>
    <row r="915" spans="2:13" ht="12.75">
      <c r="B915" t="s">
        <v>14</v>
      </c>
      <c r="C915">
        <v>2.19</v>
      </c>
      <c r="D915" t="s">
        <v>31</v>
      </c>
      <c r="E915">
        <v>2.66</v>
      </c>
      <c r="G915" s="2">
        <f t="shared" si="58"/>
        <v>2.425</v>
      </c>
      <c r="H915" s="2">
        <f t="shared" si="59"/>
        <v>0.4700000000000002</v>
      </c>
      <c r="K915" s="4">
        <f t="shared" si="56"/>
        <v>8.293150000000004</v>
      </c>
      <c r="M915" s="4">
        <f t="shared" si="57"/>
        <v>91.70685</v>
      </c>
    </row>
    <row r="916" spans="2:13" ht="12.75">
      <c r="B916" t="s">
        <v>15</v>
      </c>
      <c r="C916">
        <v>2.58</v>
      </c>
      <c r="D916" t="s">
        <v>31</v>
      </c>
      <c r="E916">
        <v>2.66</v>
      </c>
      <c r="G916" s="2">
        <f t="shared" si="58"/>
        <v>2.62</v>
      </c>
      <c r="H916" s="2">
        <f t="shared" si="59"/>
        <v>0.08000000000000007</v>
      </c>
      <c r="K916" s="4">
        <f t="shared" si="56"/>
        <v>1.3024000000000011</v>
      </c>
      <c r="M916" s="4">
        <f t="shared" si="57"/>
        <v>98.6976</v>
      </c>
    </row>
    <row r="917" spans="2:13" ht="12.75">
      <c r="B917" t="s">
        <v>16</v>
      </c>
      <c r="C917">
        <v>3.16</v>
      </c>
      <c r="D917" t="s">
        <v>31</v>
      </c>
      <c r="E917">
        <v>2.66</v>
      </c>
      <c r="G917" s="2">
        <f t="shared" si="58"/>
        <v>2.91</v>
      </c>
      <c r="H917" s="2">
        <f t="shared" si="59"/>
        <v>0.5</v>
      </c>
      <c r="K917" s="4">
        <f t="shared" si="56"/>
        <v>8.875</v>
      </c>
      <c r="M917" s="4">
        <f t="shared" si="57"/>
        <v>91.125</v>
      </c>
    </row>
    <row r="918" spans="2:13" ht="12.75">
      <c r="B918" t="s">
        <v>17</v>
      </c>
      <c r="C918">
        <v>0.82</v>
      </c>
      <c r="D918" t="s">
        <v>31</v>
      </c>
      <c r="E918">
        <v>2.66</v>
      </c>
      <c r="G918" s="2">
        <f t="shared" si="58"/>
        <v>1.74</v>
      </c>
      <c r="H918" s="2">
        <f t="shared" si="59"/>
        <v>1.8400000000000003</v>
      </c>
      <c r="K918" s="4">
        <f t="shared" si="56"/>
        <v>41.28960000000001</v>
      </c>
      <c r="M918" s="4">
        <f t="shared" si="57"/>
        <v>58.71039999999999</v>
      </c>
    </row>
    <row r="919" spans="2:13" ht="12.75">
      <c r="B919" t="s">
        <v>18</v>
      </c>
      <c r="C919">
        <v>1</v>
      </c>
      <c r="D919" t="s">
        <v>31</v>
      </c>
      <c r="E919">
        <v>2.66</v>
      </c>
      <c r="G919" s="2">
        <f t="shared" si="58"/>
        <v>1.83</v>
      </c>
      <c r="H919" s="2">
        <f t="shared" si="59"/>
        <v>1.6600000000000001</v>
      </c>
      <c r="K919" s="4">
        <f t="shared" si="56"/>
        <v>36.204600000000006</v>
      </c>
      <c r="M919" s="4">
        <f t="shared" si="57"/>
        <v>63.795399999999994</v>
      </c>
    </row>
    <row r="920" spans="2:13" ht="12.75">
      <c r="B920" t="s">
        <v>19</v>
      </c>
      <c r="C920">
        <v>1.81</v>
      </c>
      <c r="D920" t="s">
        <v>31</v>
      </c>
      <c r="E920">
        <v>2.66</v>
      </c>
      <c r="G920" s="2">
        <f t="shared" si="58"/>
        <v>2.2350000000000003</v>
      </c>
      <c r="H920" s="2">
        <f t="shared" si="59"/>
        <v>0.8500000000000001</v>
      </c>
      <c r="K920" s="4">
        <f t="shared" si="56"/>
        <v>16.128750000000004</v>
      </c>
      <c r="M920" s="4">
        <f t="shared" si="57"/>
        <v>83.87125</v>
      </c>
    </row>
    <row r="921" spans="2:13" ht="12.75">
      <c r="B921" t="s">
        <v>20</v>
      </c>
      <c r="C921">
        <v>2.01</v>
      </c>
      <c r="D921" t="s">
        <v>31</v>
      </c>
      <c r="E921">
        <v>2.66</v>
      </c>
      <c r="G921" s="2">
        <f t="shared" si="58"/>
        <v>2.335</v>
      </c>
      <c r="H921" s="2">
        <f t="shared" si="59"/>
        <v>0.6500000000000004</v>
      </c>
      <c r="K921" s="4">
        <f t="shared" si="56"/>
        <v>11.878750000000007</v>
      </c>
      <c r="M921" s="4">
        <f t="shared" si="57"/>
        <v>88.12124999999999</v>
      </c>
    </row>
    <row r="922" spans="2:13" ht="12.75">
      <c r="B922" t="s">
        <v>21</v>
      </c>
      <c r="C922">
        <v>2.18</v>
      </c>
      <c r="D922" t="s">
        <v>31</v>
      </c>
      <c r="E922">
        <v>2.66</v>
      </c>
      <c r="G922" s="2">
        <f t="shared" si="58"/>
        <v>2.42</v>
      </c>
      <c r="H922" s="2">
        <f t="shared" si="59"/>
        <v>0.48</v>
      </c>
      <c r="K922" s="4">
        <f t="shared" si="56"/>
        <v>8.4864</v>
      </c>
      <c r="M922" s="4">
        <f t="shared" si="57"/>
        <v>91.5136</v>
      </c>
    </row>
    <row r="923" spans="2:13" ht="12.75">
      <c r="B923" t="s">
        <v>22</v>
      </c>
      <c r="C923">
        <v>2.55</v>
      </c>
      <c r="D923" t="s">
        <v>31</v>
      </c>
      <c r="E923">
        <v>2.66</v>
      </c>
      <c r="G923" s="2">
        <f t="shared" si="58"/>
        <v>2.605</v>
      </c>
      <c r="H923" s="2">
        <f t="shared" si="59"/>
        <v>0.11000000000000032</v>
      </c>
      <c r="K923" s="4">
        <f t="shared" si="56"/>
        <v>1.8023500000000054</v>
      </c>
      <c r="M923" s="4">
        <f t="shared" si="57"/>
        <v>98.19765</v>
      </c>
    </row>
    <row r="924" spans="2:13" ht="12.75">
      <c r="B924" t="s">
        <v>23</v>
      </c>
      <c r="C924">
        <v>2.96</v>
      </c>
      <c r="D924" t="s">
        <v>31</v>
      </c>
      <c r="E924">
        <v>2.66</v>
      </c>
      <c r="G924" s="2">
        <f t="shared" si="58"/>
        <v>2.81</v>
      </c>
      <c r="H924" s="2">
        <f t="shared" si="59"/>
        <v>0.2999999999999998</v>
      </c>
      <c r="K924" s="4">
        <f t="shared" si="56"/>
        <v>5.114999999999997</v>
      </c>
      <c r="M924" s="4">
        <f t="shared" si="57"/>
        <v>94.885</v>
      </c>
    </row>
    <row r="925" spans="2:13" ht="12.75">
      <c r="B925" t="s">
        <v>24</v>
      </c>
      <c r="C925">
        <v>2.9</v>
      </c>
      <c r="D925" t="s">
        <v>31</v>
      </c>
      <c r="E925">
        <v>2.66</v>
      </c>
      <c r="G925" s="2">
        <f t="shared" si="58"/>
        <v>2.7800000000000002</v>
      </c>
      <c r="H925" s="2">
        <f t="shared" si="59"/>
        <v>0.23999999999999977</v>
      </c>
      <c r="K925" s="4">
        <f t="shared" si="56"/>
        <v>4.041599999999996</v>
      </c>
      <c r="M925" s="4">
        <f t="shared" si="57"/>
        <v>95.9584</v>
      </c>
    </row>
    <row r="926" spans="2:13" ht="12.75">
      <c r="B926" t="s">
        <v>25</v>
      </c>
      <c r="C926">
        <v>0.82</v>
      </c>
      <c r="D926" t="s">
        <v>31</v>
      </c>
      <c r="E926">
        <v>2.66</v>
      </c>
      <c r="G926" s="2">
        <f t="shared" si="58"/>
        <v>1.74</v>
      </c>
      <c r="H926" s="2">
        <f t="shared" si="59"/>
        <v>1.8400000000000003</v>
      </c>
      <c r="K926" s="4">
        <f t="shared" si="56"/>
        <v>41.28960000000001</v>
      </c>
      <c r="M926" s="4">
        <f t="shared" si="57"/>
        <v>58.71039999999999</v>
      </c>
    </row>
    <row r="927" spans="2:13" ht="12.75">
      <c r="B927" t="s">
        <v>26</v>
      </c>
      <c r="C927">
        <v>0.95</v>
      </c>
      <c r="D927" t="s">
        <v>31</v>
      </c>
      <c r="E927">
        <v>2.66</v>
      </c>
      <c r="G927" s="2">
        <f t="shared" si="58"/>
        <v>1.8050000000000002</v>
      </c>
      <c r="H927" s="2">
        <f t="shared" si="59"/>
        <v>1.7100000000000002</v>
      </c>
      <c r="K927" s="4">
        <f t="shared" si="56"/>
        <v>37.594350000000006</v>
      </c>
      <c r="M927" s="4">
        <f t="shared" si="57"/>
        <v>62.405649999999994</v>
      </c>
    </row>
    <row r="928" spans="2:13" ht="12.75">
      <c r="B928" t="s">
        <v>27</v>
      </c>
      <c r="C928">
        <v>1.78</v>
      </c>
      <c r="D928" t="s">
        <v>31</v>
      </c>
      <c r="E928">
        <v>2.66</v>
      </c>
      <c r="G928" s="2">
        <f t="shared" si="58"/>
        <v>2.22</v>
      </c>
      <c r="H928" s="2">
        <f t="shared" si="59"/>
        <v>0.8800000000000001</v>
      </c>
      <c r="K928" s="4">
        <f t="shared" si="56"/>
        <v>16.7904</v>
      </c>
      <c r="M928" s="4">
        <f t="shared" si="57"/>
        <v>83.2096</v>
      </c>
    </row>
    <row r="929" spans="2:13" ht="12.75">
      <c r="B929" t="s">
        <v>28</v>
      </c>
      <c r="C929">
        <v>1.96</v>
      </c>
      <c r="D929" t="s">
        <v>31</v>
      </c>
      <c r="E929">
        <v>2.66</v>
      </c>
      <c r="G929" s="2">
        <f t="shared" si="58"/>
        <v>2.31</v>
      </c>
      <c r="H929" s="2">
        <f t="shared" si="59"/>
        <v>0.7000000000000002</v>
      </c>
      <c r="K929" s="4">
        <f t="shared" si="56"/>
        <v>12.915000000000004</v>
      </c>
      <c r="M929" s="4">
        <f t="shared" si="57"/>
        <v>87.085</v>
      </c>
    </row>
    <row r="930" spans="2:13" ht="12.75">
      <c r="B930" t="s">
        <v>29</v>
      </c>
      <c r="C930">
        <v>2.05</v>
      </c>
      <c r="D930" t="s">
        <v>31</v>
      </c>
      <c r="E930">
        <v>2.66</v>
      </c>
      <c r="G930" s="2">
        <f t="shared" si="58"/>
        <v>2.355</v>
      </c>
      <c r="H930" s="2">
        <f t="shared" si="59"/>
        <v>0.6100000000000003</v>
      </c>
      <c r="K930" s="4">
        <f t="shared" si="56"/>
        <v>11.062350000000006</v>
      </c>
      <c r="M930" s="4">
        <f t="shared" si="57"/>
        <v>88.93764999999999</v>
      </c>
    </row>
    <row r="931" spans="2:13" ht="12.75">
      <c r="B931" t="s">
        <v>30</v>
      </c>
      <c r="C931">
        <v>2.1</v>
      </c>
      <c r="D931" t="s">
        <v>31</v>
      </c>
      <c r="E931">
        <v>2.66</v>
      </c>
      <c r="G931" s="2">
        <f t="shared" si="58"/>
        <v>2.38</v>
      </c>
      <c r="H931" s="2">
        <f t="shared" si="59"/>
        <v>0.56</v>
      </c>
      <c r="K931" s="4">
        <f t="shared" si="56"/>
        <v>10.0576</v>
      </c>
      <c r="M931" s="4">
        <f t="shared" si="57"/>
        <v>89.94239999999999</v>
      </c>
    </row>
    <row r="932" spans="2:13" ht="12.75">
      <c r="B932" t="s">
        <v>31</v>
      </c>
      <c r="C932">
        <v>2.66</v>
      </c>
      <c r="D932" t="s">
        <v>31</v>
      </c>
      <c r="E932">
        <v>2.66</v>
      </c>
      <c r="G932" s="2">
        <f t="shared" si="58"/>
        <v>2.66</v>
      </c>
      <c r="H932" s="2">
        <f t="shared" si="59"/>
        <v>0</v>
      </c>
      <c r="K932" s="4">
        <f t="shared" si="56"/>
        <v>0</v>
      </c>
      <c r="M932" s="4">
        <f t="shared" si="57"/>
        <v>100</v>
      </c>
    </row>
    <row r="933" spans="2:13" ht="12.75">
      <c r="B933" t="s">
        <v>32</v>
      </c>
      <c r="C933">
        <v>0.79</v>
      </c>
      <c r="D933" t="s">
        <v>31</v>
      </c>
      <c r="E933">
        <v>2.66</v>
      </c>
      <c r="G933" s="2">
        <f t="shared" si="58"/>
        <v>1.725</v>
      </c>
      <c r="H933" s="2">
        <f t="shared" si="59"/>
        <v>1.87</v>
      </c>
      <c r="K933" s="4">
        <f t="shared" si="56"/>
        <v>42.159150000000004</v>
      </c>
      <c r="M933" s="4">
        <f t="shared" si="57"/>
        <v>57.840849999999996</v>
      </c>
    </row>
    <row r="934" spans="2:13" ht="12.75">
      <c r="B934" t="s">
        <v>33</v>
      </c>
      <c r="C934">
        <v>0.89</v>
      </c>
      <c r="D934" t="s">
        <v>31</v>
      </c>
      <c r="E934">
        <v>2.66</v>
      </c>
      <c r="G934" s="2">
        <f t="shared" si="58"/>
        <v>1.7750000000000001</v>
      </c>
      <c r="H934" s="2">
        <f t="shared" si="59"/>
        <v>1.77</v>
      </c>
      <c r="K934" s="4">
        <f t="shared" si="56"/>
        <v>39.28515</v>
      </c>
      <c r="M934" s="4">
        <f t="shared" si="57"/>
        <v>60.71485</v>
      </c>
    </row>
    <row r="935" spans="2:13" ht="12.75">
      <c r="B935" t="s">
        <v>2</v>
      </c>
      <c r="C935">
        <v>2.2</v>
      </c>
      <c r="D935" t="s">
        <v>32</v>
      </c>
      <c r="E935">
        <v>0.79</v>
      </c>
      <c r="G935" s="2">
        <f t="shared" si="58"/>
        <v>1.495</v>
      </c>
      <c r="H935" s="2">
        <f t="shared" si="59"/>
        <v>1.4100000000000001</v>
      </c>
      <c r="K935" s="4">
        <f t="shared" si="56"/>
        <v>29.518350000000005</v>
      </c>
      <c r="M935" s="4">
        <f t="shared" si="57"/>
        <v>70.48165</v>
      </c>
    </row>
    <row r="936" spans="2:13" ht="12.75">
      <c r="B936" t="s">
        <v>3</v>
      </c>
      <c r="C936">
        <v>0.98</v>
      </c>
      <c r="D936" t="s">
        <v>32</v>
      </c>
      <c r="E936">
        <v>0.79</v>
      </c>
      <c r="G936" s="2">
        <f t="shared" si="58"/>
        <v>0.885</v>
      </c>
      <c r="H936" s="2">
        <f t="shared" si="59"/>
        <v>0.18999999999999995</v>
      </c>
      <c r="K936" s="4">
        <f t="shared" si="56"/>
        <v>3.166349999999999</v>
      </c>
      <c r="M936" s="4">
        <f t="shared" si="57"/>
        <v>96.83365</v>
      </c>
    </row>
    <row r="937" spans="2:13" ht="12.75">
      <c r="B937" t="s">
        <v>4</v>
      </c>
      <c r="C937">
        <v>1.57</v>
      </c>
      <c r="D937" t="s">
        <v>32</v>
      </c>
      <c r="E937">
        <v>0.79</v>
      </c>
      <c r="G937" s="2">
        <f t="shared" si="58"/>
        <v>1.1800000000000002</v>
      </c>
      <c r="H937" s="2">
        <f t="shared" si="59"/>
        <v>0.78</v>
      </c>
      <c r="K937" s="4">
        <f t="shared" si="56"/>
        <v>14.6094</v>
      </c>
      <c r="M937" s="4">
        <f t="shared" si="57"/>
        <v>85.3906</v>
      </c>
    </row>
    <row r="938" spans="2:13" ht="12.75">
      <c r="B938" t="s">
        <v>5</v>
      </c>
      <c r="C938">
        <v>2.04</v>
      </c>
      <c r="D938" t="s">
        <v>32</v>
      </c>
      <c r="E938">
        <v>0.79</v>
      </c>
      <c r="G938" s="2">
        <f t="shared" si="58"/>
        <v>1.415</v>
      </c>
      <c r="H938" s="2">
        <f t="shared" si="59"/>
        <v>1.25</v>
      </c>
      <c r="K938" s="4">
        <f t="shared" si="56"/>
        <v>25.46875</v>
      </c>
      <c r="M938" s="4">
        <f t="shared" si="57"/>
        <v>74.53125</v>
      </c>
    </row>
    <row r="939" spans="2:13" ht="12.75">
      <c r="B939" t="s">
        <v>6</v>
      </c>
      <c r="C939">
        <v>2.55</v>
      </c>
      <c r="D939" t="s">
        <v>32</v>
      </c>
      <c r="E939">
        <v>0.79</v>
      </c>
      <c r="G939" s="2">
        <f t="shared" si="58"/>
        <v>1.67</v>
      </c>
      <c r="H939" s="2">
        <f t="shared" si="59"/>
        <v>1.7599999999999998</v>
      </c>
      <c r="K939" s="4">
        <f t="shared" si="56"/>
        <v>39.001599999999996</v>
      </c>
      <c r="M939" s="4">
        <f t="shared" si="57"/>
        <v>60.998400000000004</v>
      </c>
    </row>
    <row r="940" spans="2:13" ht="12.75">
      <c r="B940" t="s">
        <v>7</v>
      </c>
      <c r="C940">
        <v>3.04</v>
      </c>
      <c r="D940" t="s">
        <v>32</v>
      </c>
      <c r="E940">
        <v>0.79</v>
      </c>
      <c r="G940" s="2">
        <f t="shared" si="58"/>
        <v>1.915</v>
      </c>
      <c r="H940" s="2">
        <f t="shared" si="59"/>
        <v>2.25</v>
      </c>
      <c r="K940" s="4">
        <f t="shared" si="56"/>
        <v>53.71875</v>
      </c>
      <c r="M940" s="4">
        <f t="shared" si="57"/>
        <v>46.28125</v>
      </c>
    </row>
    <row r="941" spans="2:13" ht="12.75">
      <c r="B941" t="s">
        <v>8</v>
      </c>
      <c r="C941">
        <v>3.44</v>
      </c>
      <c r="D941" t="s">
        <v>32</v>
      </c>
      <c r="E941">
        <v>0.79</v>
      </c>
      <c r="G941" s="2">
        <f t="shared" si="58"/>
        <v>2.115</v>
      </c>
      <c r="H941" s="2">
        <f t="shared" si="59"/>
        <v>2.65</v>
      </c>
      <c r="K941" s="4">
        <f t="shared" si="56"/>
        <v>66.97874999999999</v>
      </c>
      <c r="M941" s="4">
        <f t="shared" si="57"/>
        <v>33.02125000000001</v>
      </c>
    </row>
    <row r="942" spans="2:13" ht="12.75">
      <c r="B942" t="s">
        <v>9</v>
      </c>
      <c r="C942">
        <v>3.98</v>
      </c>
      <c r="D942" t="s">
        <v>32</v>
      </c>
      <c r="E942">
        <v>0.79</v>
      </c>
      <c r="G942" s="2">
        <f t="shared" si="58"/>
        <v>2.385</v>
      </c>
      <c r="H942" s="2">
        <f t="shared" si="59"/>
        <v>3.19</v>
      </c>
      <c r="K942" s="4">
        <f t="shared" si="56"/>
        <v>86.65635</v>
      </c>
      <c r="M942" s="4">
        <f t="shared" si="57"/>
        <v>13.343649999999997</v>
      </c>
    </row>
    <row r="943" spans="2:13" ht="12.75">
      <c r="B943" t="s">
        <v>10</v>
      </c>
      <c r="C943">
        <v>0.93</v>
      </c>
      <c r="D943" t="s">
        <v>32</v>
      </c>
      <c r="E943">
        <v>0.79</v>
      </c>
      <c r="G943" s="2">
        <f t="shared" si="58"/>
        <v>0.8600000000000001</v>
      </c>
      <c r="H943" s="2">
        <f t="shared" si="59"/>
        <v>0.14</v>
      </c>
      <c r="K943" s="4">
        <f t="shared" si="56"/>
        <v>2.3086</v>
      </c>
      <c r="M943" s="4">
        <f t="shared" si="57"/>
        <v>97.6914</v>
      </c>
    </row>
    <row r="944" spans="2:13" ht="12.75">
      <c r="B944" t="s">
        <v>11</v>
      </c>
      <c r="C944">
        <v>1.31</v>
      </c>
      <c r="D944" t="s">
        <v>32</v>
      </c>
      <c r="E944">
        <v>0.79</v>
      </c>
      <c r="G944" s="2">
        <f t="shared" si="58"/>
        <v>1.05</v>
      </c>
      <c r="H944" s="2">
        <f t="shared" si="59"/>
        <v>0.52</v>
      </c>
      <c r="K944" s="4">
        <f t="shared" si="56"/>
        <v>9.2664</v>
      </c>
      <c r="M944" s="4">
        <f t="shared" si="57"/>
        <v>90.7336</v>
      </c>
    </row>
    <row r="945" spans="2:13" ht="12.75">
      <c r="B945" t="s">
        <v>12</v>
      </c>
      <c r="C945">
        <v>1.61</v>
      </c>
      <c r="D945" t="s">
        <v>32</v>
      </c>
      <c r="E945">
        <v>0.79</v>
      </c>
      <c r="G945" s="2">
        <f t="shared" si="58"/>
        <v>1.2000000000000002</v>
      </c>
      <c r="H945" s="2">
        <f t="shared" si="59"/>
        <v>0.8200000000000001</v>
      </c>
      <c r="K945" s="4">
        <f t="shared" si="56"/>
        <v>15.473400000000002</v>
      </c>
      <c r="M945" s="4">
        <f t="shared" si="57"/>
        <v>84.5266</v>
      </c>
    </row>
    <row r="946" spans="2:13" ht="12.75">
      <c r="B946" t="s">
        <v>13</v>
      </c>
      <c r="C946">
        <v>1.9</v>
      </c>
      <c r="D946" t="s">
        <v>32</v>
      </c>
      <c r="E946">
        <v>0.79</v>
      </c>
      <c r="G946" s="2">
        <f t="shared" si="58"/>
        <v>1.345</v>
      </c>
      <c r="H946" s="2">
        <f t="shared" si="59"/>
        <v>1.1099999999999999</v>
      </c>
      <c r="K946" s="4">
        <f t="shared" si="56"/>
        <v>22.072349999999997</v>
      </c>
      <c r="M946" s="4">
        <f t="shared" si="57"/>
        <v>77.92765</v>
      </c>
    </row>
    <row r="947" spans="2:13" ht="12.75">
      <c r="B947" t="s">
        <v>14</v>
      </c>
      <c r="C947">
        <v>2.19</v>
      </c>
      <c r="D947" t="s">
        <v>32</v>
      </c>
      <c r="E947">
        <v>0.79</v>
      </c>
      <c r="G947" s="2">
        <f t="shared" si="58"/>
        <v>1.49</v>
      </c>
      <c r="H947" s="2">
        <f t="shared" si="59"/>
        <v>1.4</v>
      </c>
      <c r="K947" s="4">
        <f t="shared" si="56"/>
        <v>29.259999999999998</v>
      </c>
      <c r="M947" s="4">
        <f t="shared" si="57"/>
        <v>70.74000000000001</v>
      </c>
    </row>
    <row r="948" spans="2:13" ht="12.75">
      <c r="B948" t="s">
        <v>15</v>
      </c>
      <c r="C948">
        <v>2.58</v>
      </c>
      <c r="D948" t="s">
        <v>32</v>
      </c>
      <c r="E948">
        <v>0.79</v>
      </c>
      <c r="G948" s="2">
        <f t="shared" si="58"/>
        <v>1.685</v>
      </c>
      <c r="H948" s="2">
        <f t="shared" si="59"/>
        <v>1.79</v>
      </c>
      <c r="K948" s="4">
        <f t="shared" si="56"/>
        <v>39.854350000000004</v>
      </c>
      <c r="M948" s="4">
        <f t="shared" si="57"/>
        <v>60.145649999999996</v>
      </c>
    </row>
    <row r="949" spans="2:13" ht="12.75">
      <c r="B949" t="s">
        <v>16</v>
      </c>
      <c r="C949">
        <v>3.16</v>
      </c>
      <c r="D949" t="s">
        <v>32</v>
      </c>
      <c r="E949">
        <v>0.79</v>
      </c>
      <c r="G949" s="2">
        <f t="shared" si="58"/>
        <v>1.975</v>
      </c>
      <c r="H949" s="2">
        <f t="shared" si="59"/>
        <v>2.37</v>
      </c>
      <c r="K949" s="4">
        <f t="shared" si="56"/>
        <v>57.57915</v>
      </c>
      <c r="M949" s="4">
        <f t="shared" si="57"/>
        <v>42.42085</v>
      </c>
    </row>
    <row r="950" spans="2:13" ht="12.75">
      <c r="B950" t="s">
        <v>17</v>
      </c>
      <c r="C950">
        <v>0.82</v>
      </c>
      <c r="D950" t="s">
        <v>32</v>
      </c>
      <c r="E950">
        <v>0.79</v>
      </c>
      <c r="G950" s="2">
        <f t="shared" si="58"/>
        <v>0.8049999999999999</v>
      </c>
      <c r="H950" s="2">
        <f t="shared" si="59"/>
        <v>0.029999999999999916</v>
      </c>
      <c r="K950" s="4">
        <f t="shared" si="56"/>
        <v>0.48314999999999864</v>
      </c>
      <c r="M950" s="4">
        <f t="shared" si="57"/>
        <v>99.51685</v>
      </c>
    </row>
    <row r="951" spans="2:13" ht="12.75">
      <c r="B951" t="s">
        <v>18</v>
      </c>
      <c r="C951">
        <v>1</v>
      </c>
      <c r="D951" t="s">
        <v>32</v>
      </c>
      <c r="E951">
        <v>0.79</v>
      </c>
      <c r="G951" s="2">
        <f t="shared" si="58"/>
        <v>0.895</v>
      </c>
      <c r="H951" s="2">
        <f t="shared" si="59"/>
        <v>0.20999999999999996</v>
      </c>
      <c r="K951" s="4">
        <f t="shared" si="56"/>
        <v>3.5143499999999994</v>
      </c>
      <c r="M951" s="4">
        <f t="shared" si="57"/>
        <v>96.48565</v>
      </c>
    </row>
    <row r="952" spans="2:13" ht="12.75">
      <c r="B952" t="s">
        <v>19</v>
      </c>
      <c r="C952">
        <v>1.81</v>
      </c>
      <c r="D952" t="s">
        <v>32</v>
      </c>
      <c r="E952">
        <v>0.79</v>
      </c>
      <c r="G952" s="2">
        <f t="shared" si="58"/>
        <v>1.3</v>
      </c>
      <c r="H952" s="2">
        <f t="shared" si="59"/>
        <v>1.02</v>
      </c>
      <c r="K952" s="4">
        <f t="shared" si="56"/>
        <v>19.9614</v>
      </c>
      <c r="M952" s="4">
        <f t="shared" si="57"/>
        <v>80.0386</v>
      </c>
    </row>
    <row r="953" spans="2:13" ht="12.75">
      <c r="B953" t="s">
        <v>20</v>
      </c>
      <c r="C953">
        <v>2.01</v>
      </c>
      <c r="D953" t="s">
        <v>32</v>
      </c>
      <c r="E953">
        <v>0.79</v>
      </c>
      <c r="G953" s="2">
        <f t="shared" si="58"/>
        <v>1.4</v>
      </c>
      <c r="H953" s="2">
        <f t="shared" si="59"/>
        <v>1.2199999999999998</v>
      </c>
      <c r="K953" s="4">
        <f t="shared" si="56"/>
        <v>24.729399999999995</v>
      </c>
      <c r="M953" s="4">
        <f t="shared" si="57"/>
        <v>75.2706</v>
      </c>
    </row>
    <row r="954" spans="2:13" ht="12.75">
      <c r="B954" t="s">
        <v>21</v>
      </c>
      <c r="C954">
        <v>2.18</v>
      </c>
      <c r="D954" t="s">
        <v>32</v>
      </c>
      <c r="E954">
        <v>0.79</v>
      </c>
      <c r="G954" s="2">
        <f t="shared" si="58"/>
        <v>1.485</v>
      </c>
      <c r="H954" s="2">
        <f t="shared" si="59"/>
        <v>1.3900000000000001</v>
      </c>
      <c r="K954" s="4">
        <f t="shared" si="56"/>
        <v>29.002350000000003</v>
      </c>
      <c r="M954" s="4">
        <f t="shared" si="57"/>
        <v>70.99765</v>
      </c>
    </row>
    <row r="955" spans="2:13" ht="12.75">
      <c r="B955" t="s">
        <v>22</v>
      </c>
      <c r="C955">
        <v>2.55</v>
      </c>
      <c r="D955" t="s">
        <v>32</v>
      </c>
      <c r="E955">
        <v>0.79</v>
      </c>
      <c r="G955" s="2">
        <f t="shared" si="58"/>
        <v>1.67</v>
      </c>
      <c r="H955" s="2">
        <f t="shared" si="59"/>
        <v>1.7599999999999998</v>
      </c>
      <c r="K955" s="4">
        <f t="shared" si="56"/>
        <v>39.001599999999996</v>
      </c>
      <c r="M955" s="4">
        <f t="shared" si="57"/>
        <v>60.998400000000004</v>
      </c>
    </row>
    <row r="956" spans="2:13" ht="12.75">
      <c r="B956" t="s">
        <v>23</v>
      </c>
      <c r="C956">
        <v>2.96</v>
      </c>
      <c r="D956" t="s">
        <v>32</v>
      </c>
      <c r="E956">
        <v>0.79</v>
      </c>
      <c r="G956" s="2">
        <f t="shared" si="58"/>
        <v>1.875</v>
      </c>
      <c r="H956" s="2">
        <f t="shared" si="59"/>
        <v>2.17</v>
      </c>
      <c r="K956" s="4">
        <f t="shared" si="56"/>
        <v>51.20115</v>
      </c>
      <c r="M956" s="4">
        <f t="shared" si="57"/>
        <v>48.79885</v>
      </c>
    </row>
    <row r="957" spans="2:13" ht="12.75">
      <c r="B957" t="s">
        <v>24</v>
      </c>
      <c r="C957">
        <v>2.9</v>
      </c>
      <c r="D957" t="s">
        <v>32</v>
      </c>
      <c r="E957">
        <v>0.79</v>
      </c>
      <c r="G957" s="2">
        <f t="shared" si="58"/>
        <v>1.845</v>
      </c>
      <c r="H957" s="2">
        <f t="shared" si="59"/>
        <v>2.11</v>
      </c>
      <c r="K957" s="4">
        <f t="shared" si="56"/>
        <v>49.342349999999996</v>
      </c>
      <c r="M957" s="4">
        <f t="shared" si="57"/>
        <v>50.657650000000004</v>
      </c>
    </row>
    <row r="958" spans="2:13" ht="12.75">
      <c r="B958" t="s">
        <v>25</v>
      </c>
      <c r="C958">
        <v>0.82</v>
      </c>
      <c r="D958" t="s">
        <v>32</v>
      </c>
      <c r="E958">
        <v>0.79</v>
      </c>
      <c r="G958" s="2">
        <f t="shared" si="58"/>
        <v>0.8049999999999999</v>
      </c>
      <c r="H958" s="2">
        <f t="shared" si="59"/>
        <v>0.029999999999999916</v>
      </c>
      <c r="K958" s="4">
        <f t="shared" si="56"/>
        <v>0.48314999999999864</v>
      </c>
      <c r="M958" s="4">
        <f t="shared" si="57"/>
        <v>99.51685</v>
      </c>
    </row>
    <row r="959" spans="2:13" ht="12.75">
      <c r="B959" t="s">
        <v>26</v>
      </c>
      <c r="C959">
        <v>0.95</v>
      </c>
      <c r="D959" t="s">
        <v>32</v>
      </c>
      <c r="E959">
        <v>0.79</v>
      </c>
      <c r="G959" s="2">
        <f t="shared" si="58"/>
        <v>0.87</v>
      </c>
      <c r="H959" s="2">
        <f t="shared" si="59"/>
        <v>0.15999999999999992</v>
      </c>
      <c r="K959" s="4">
        <f t="shared" si="56"/>
        <v>2.6495999999999986</v>
      </c>
      <c r="M959" s="4">
        <f t="shared" si="57"/>
        <v>97.35040000000001</v>
      </c>
    </row>
    <row r="960" spans="2:13" ht="12.75">
      <c r="B960" t="s">
        <v>27</v>
      </c>
      <c r="C960">
        <v>1.78</v>
      </c>
      <c r="D960" t="s">
        <v>32</v>
      </c>
      <c r="E960">
        <v>0.79</v>
      </c>
      <c r="G960" s="2">
        <f t="shared" si="58"/>
        <v>1.2850000000000001</v>
      </c>
      <c r="H960" s="2">
        <f t="shared" si="59"/>
        <v>0.99</v>
      </c>
      <c r="K960" s="4">
        <f t="shared" si="56"/>
        <v>19.27035</v>
      </c>
      <c r="M960" s="4">
        <f t="shared" si="57"/>
        <v>80.72964999999999</v>
      </c>
    </row>
    <row r="961" spans="2:13" ht="12.75">
      <c r="B961" t="s">
        <v>28</v>
      </c>
      <c r="C961">
        <v>1.96</v>
      </c>
      <c r="D961" t="s">
        <v>32</v>
      </c>
      <c r="E961">
        <v>0.79</v>
      </c>
      <c r="G961" s="2">
        <f t="shared" si="58"/>
        <v>1.375</v>
      </c>
      <c r="H961" s="2">
        <f t="shared" si="59"/>
        <v>1.17</v>
      </c>
      <c r="K961" s="4">
        <f t="shared" si="56"/>
        <v>23.511149999999997</v>
      </c>
      <c r="M961" s="4">
        <f t="shared" si="57"/>
        <v>76.48885</v>
      </c>
    </row>
    <row r="962" spans="2:13" ht="12.75">
      <c r="B962" t="s">
        <v>29</v>
      </c>
      <c r="C962">
        <v>2.05</v>
      </c>
      <c r="D962" t="s">
        <v>32</v>
      </c>
      <c r="E962">
        <v>0.79</v>
      </c>
      <c r="G962" s="2">
        <f t="shared" si="58"/>
        <v>1.42</v>
      </c>
      <c r="H962" s="2">
        <f t="shared" si="59"/>
        <v>1.2599999999999998</v>
      </c>
      <c r="K962" s="4">
        <f t="shared" si="56"/>
        <v>25.716599999999993</v>
      </c>
      <c r="M962" s="4">
        <f t="shared" si="57"/>
        <v>74.2834</v>
      </c>
    </row>
    <row r="963" spans="2:13" ht="12.75">
      <c r="B963" t="s">
        <v>30</v>
      </c>
      <c r="C963">
        <v>2.1</v>
      </c>
      <c r="D963" t="s">
        <v>32</v>
      </c>
      <c r="E963">
        <v>0.79</v>
      </c>
      <c r="G963" s="2">
        <f t="shared" si="58"/>
        <v>1.445</v>
      </c>
      <c r="H963" s="2">
        <f t="shared" si="59"/>
        <v>1.31</v>
      </c>
      <c r="K963" s="4">
        <f t="shared" si="56"/>
        <v>26.966350000000002</v>
      </c>
      <c r="M963" s="4">
        <f t="shared" si="57"/>
        <v>73.03365</v>
      </c>
    </row>
    <row r="964" spans="2:13" ht="12.75">
      <c r="B964" t="s">
        <v>31</v>
      </c>
      <c r="C964">
        <v>2.66</v>
      </c>
      <c r="D964" t="s">
        <v>32</v>
      </c>
      <c r="E964">
        <v>0.79</v>
      </c>
      <c r="G964" s="2">
        <f t="shared" si="58"/>
        <v>1.725</v>
      </c>
      <c r="H964" s="2">
        <f t="shared" si="59"/>
        <v>1.87</v>
      </c>
      <c r="K964" s="4">
        <f t="shared" si="56"/>
        <v>42.159150000000004</v>
      </c>
      <c r="M964" s="4">
        <f t="shared" si="57"/>
        <v>57.840849999999996</v>
      </c>
    </row>
    <row r="965" spans="2:13" ht="12.75">
      <c r="B965" t="s">
        <v>32</v>
      </c>
      <c r="C965">
        <v>0.79</v>
      </c>
      <c r="D965" t="s">
        <v>32</v>
      </c>
      <c r="E965">
        <v>0.79</v>
      </c>
      <c r="G965" s="2">
        <f t="shared" si="58"/>
        <v>0.79</v>
      </c>
      <c r="H965" s="2">
        <f t="shared" si="59"/>
        <v>0</v>
      </c>
      <c r="K965" s="4">
        <f t="shared" si="56"/>
        <v>0</v>
      </c>
      <c r="M965" s="4">
        <f t="shared" si="57"/>
        <v>100</v>
      </c>
    </row>
    <row r="966" spans="2:13" ht="12.75">
      <c r="B966" t="s">
        <v>33</v>
      </c>
      <c r="C966">
        <v>0.89</v>
      </c>
      <c r="D966" t="s">
        <v>32</v>
      </c>
      <c r="E966">
        <v>0.79</v>
      </c>
      <c r="G966" s="2">
        <f t="shared" si="58"/>
        <v>0.8400000000000001</v>
      </c>
      <c r="H966" s="2">
        <f t="shared" si="59"/>
        <v>0.09999999999999998</v>
      </c>
      <c r="K966" s="4">
        <f t="shared" si="56"/>
        <v>1.6349999999999996</v>
      </c>
      <c r="M966" s="4">
        <f t="shared" si="57"/>
        <v>98.365</v>
      </c>
    </row>
    <row r="967" spans="2:13" ht="12.75">
      <c r="B967" t="s">
        <v>2</v>
      </c>
      <c r="C967">
        <v>2.2</v>
      </c>
      <c r="D967" t="s">
        <v>33</v>
      </c>
      <c r="E967">
        <v>0.89</v>
      </c>
      <c r="G967" s="2">
        <f t="shared" si="58"/>
        <v>1.5450000000000002</v>
      </c>
      <c r="H967" s="2">
        <f t="shared" si="59"/>
        <v>1.31</v>
      </c>
      <c r="K967" s="4">
        <f aca="true" t="shared" si="60" ref="K967:K998">($K$3*H967)+($K$4*H967*H967)</f>
        <v>26.966350000000002</v>
      </c>
      <c r="M967" s="4">
        <f t="shared" si="57"/>
        <v>73.03365</v>
      </c>
    </row>
    <row r="968" spans="2:13" ht="12.75">
      <c r="B968" t="s">
        <v>3</v>
      </c>
      <c r="C968">
        <v>0.98</v>
      </c>
      <c r="D968" t="s">
        <v>33</v>
      </c>
      <c r="E968">
        <v>0.89</v>
      </c>
      <c r="G968" s="2">
        <f t="shared" si="58"/>
        <v>0.935</v>
      </c>
      <c r="H968" s="2">
        <f t="shared" si="59"/>
        <v>0.08999999999999997</v>
      </c>
      <c r="K968" s="4">
        <f t="shared" si="60"/>
        <v>1.4683499999999994</v>
      </c>
      <c r="M968" s="4">
        <f aca="true" t="shared" si="61" ref="M968:M998">100-K968</f>
        <v>98.53165</v>
      </c>
    </row>
    <row r="969" spans="2:13" ht="12.75">
      <c r="B969" t="s">
        <v>4</v>
      </c>
      <c r="C969">
        <v>1.57</v>
      </c>
      <c r="D969" t="s">
        <v>33</v>
      </c>
      <c r="E969">
        <v>0.89</v>
      </c>
      <c r="G969" s="2">
        <f t="shared" si="58"/>
        <v>1.23</v>
      </c>
      <c r="H969" s="2">
        <f t="shared" si="59"/>
        <v>0.68</v>
      </c>
      <c r="K969" s="4">
        <f t="shared" si="60"/>
        <v>12.4984</v>
      </c>
      <c r="M969" s="4">
        <f t="shared" si="61"/>
        <v>87.5016</v>
      </c>
    </row>
    <row r="970" spans="2:13" ht="12.75">
      <c r="B970" t="s">
        <v>5</v>
      </c>
      <c r="C970">
        <v>2.04</v>
      </c>
      <c r="D970" t="s">
        <v>33</v>
      </c>
      <c r="E970">
        <v>0.89</v>
      </c>
      <c r="G970" s="2">
        <f aca="true" t="shared" si="62" ref="G970:G998">(C970+E970)/2</f>
        <v>1.465</v>
      </c>
      <c r="H970" s="2">
        <f aca="true" t="shared" si="63" ref="H970:H998">ABS(C970-E970)</f>
        <v>1.15</v>
      </c>
      <c r="K970" s="4">
        <f t="shared" si="60"/>
        <v>23.02875</v>
      </c>
      <c r="M970" s="4">
        <f t="shared" si="61"/>
        <v>76.97125</v>
      </c>
    </row>
    <row r="971" spans="2:13" ht="12.75">
      <c r="B971" t="s">
        <v>6</v>
      </c>
      <c r="C971">
        <v>2.55</v>
      </c>
      <c r="D971" t="s">
        <v>33</v>
      </c>
      <c r="E971">
        <v>0.89</v>
      </c>
      <c r="G971" s="2">
        <f t="shared" si="62"/>
        <v>1.72</v>
      </c>
      <c r="H971" s="2">
        <f t="shared" si="63"/>
        <v>1.6599999999999997</v>
      </c>
      <c r="K971" s="4">
        <f t="shared" si="60"/>
        <v>36.20459999999999</v>
      </c>
      <c r="M971" s="4">
        <f t="shared" si="61"/>
        <v>63.79540000000001</v>
      </c>
    </row>
    <row r="972" spans="2:13" ht="12.75">
      <c r="B972" t="s">
        <v>7</v>
      </c>
      <c r="C972">
        <v>3.04</v>
      </c>
      <c r="D972" t="s">
        <v>33</v>
      </c>
      <c r="E972">
        <v>0.89</v>
      </c>
      <c r="G972" s="2">
        <f t="shared" si="62"/>
        <v>1.965</v>
      </c>
      <c r="H972" s="2">
        <f t="shared" si="63"/>
        <v>2.15</v>
      </c>
      <c r="K972" s="4">
        <f t="shared" si="60"/>
        <v>50.57875</v>
      </c>
      <c r="M972" s="4">
        <f t="shared" si="61"/>
        <v>49.42125</v>
      </c>
    </row>
    <row r="973" spans="2:13" ht="12.75">
      <c r="B973" t="s">
        <v>8</v>
      </c>
      <c r="C973">
        <v>3.44</v>
      </c>
      <c r="D973" t="s">
        <v>33</v>
      </c>
      <c r="E973">
        <v>0.89</v>
      </c>
      <c r="G973" s="2">
        <f t="shared" si="62"/>
        <v>2.165</v>
      </c>
      <c r="H973" s="2">
        <f t="shared" si="63"/>
        <v>2.55</v>
      </c>
      <c r="K973" s="4">
        <f t="shared" si="60"/>
        <v>63.55874999999999</v>
      </c>
      <c r="M973" s="4">
        <f t="shared" si="61"/>
        <v>36.44125000000001</v>
      </c>
    </row>
    <row r="974" spans="2:13" ht="12.75">
      <c r="B974" t="s">
        <v>9</v>
      </c>
      <c r="C974">
        <v>3.98</v>
      </c>
      <c r="D974" t="s">
        <v>33</v>
      </c>
      <c r="E974">
        <v>0.89</v>
      </c>
      <c r="G974" s="2">
        <f t="shared" si="62"/>
        <v>2.435</v>
      </c>
      <c r="H974" s="2">
        <f t="shared" si="63"/>
        <v>3.09</v>
      </c>
      <c r="K974" s="4">
        <f t="shared" si="60"/>
        <v>82.85835</v>
      </c>
      <c r="M974" s="4">
        <f t="shared" si="61"/>
        <v>17.14165</v>
      </c>
    </row>
    <row r="975" spans="2:13" ht="12.75">
      <c r="B975" t="s">
        <v>10</v>
      </c>
      <c r="C975">
        <v>0.93</v>
      </c>
      <c r="D975" t="s">
        <v>33</v>
      </c>
      <c r="E975">
        <v>0.89</v>
      </c>
      <c r="G975" s="2">
        <f t="shared" si="62"/>
        <v>0.91</v>
      </c>
      <c r="H975" s="2">
        <f t="shared" si="63"/>
        <v>0.040000000000000036</v>
      </c>
      <c r="K975" s="4">
        <f t="shared" si="60"/>
        <v>0.6456000000000006</v>
      </c>
      <c r="M975" s="4">
        <f t="shared" si="61"/>
        <v>99.3544</v>
      </c>
    </row>
    <row r="976" spans="2:13" ht="12.75">
      <c r="B976" t="s">
        <v>11</v>
      </c>
      <c r="C976">
        <v>1.31</v>
      </c>
      <c r="D976" t="s">
        <v>33</v>
      </c>
      <c r="E976">
        <v>0.89</v>
      </c>
      <c r="G976" s="2">
        <f t="shared" si="62"/>
        <v>1.1</v>
      </c>
      <c r="H976" s="2">
        <f t="shared" si="63"/>
        <v>0.42000000000000004</v>
      </c>
      <c r="K976" s="4">
        <f t="shared" si="60"/>
        <v>7.337400000000001</v>
      </c>
      <c r="M976" s="4">
        <f t="shared" si="61"/>
        <v>92.6626</v>
      </c>
    </row>
    <row r="977" spans="2:13" ht="12.75">
      <c r="B977" t="s">
        <v>12</v>
      </c>
      <c r="C977">
        <v>1.61</v>
      </c>
      <c r="D977" t="s">
        <v>33</v>
      </c>
      <c r="E977">
        <v>0.89</v>
      </c>
      <c r="G977" s="2">
        <f t="shared" si="62"/>
        <v>1.25</v>
      </c>
      <c r="H977" s="2">
        <f t="shared" si="63"/>
        <v>0.7200000000000001</v>
      </c>
      <c r="K977" s="4">
        <f t="shared" si="60"/>
        <v>13.334400000000002</v>
      </c>
      <c r="M977" s="4">
        <f t="shared" si="61"/>
        <v>86.6656</v>
      </c>
    </row>
    <row r="978" spans="2:13" ht="12.75">
      <c r="B978" t="s">
        <v>13</v>
      </c>
      <c r="C978">
        <v>1.9</v>
      </c>
      <c r="D978" t="s">
        <v>33</v>
      </c>
      <c r="E978">
        <v>0.89</v>
      </c>
      <c r="G978" s="2">
        <f t="shared" si="62"/>
        <v>1.395</v>
      </c>
      <c r="H978" s="2">
        <f t="shared" si="63"/>
        <v>1.0099999999999998</v>
      </c>
      <c r="K978" s="4">
        <f t="shared" si="60"/>
        <v>19.730349999999994</v>
      </c>
      <c r="M978" s="4">
        <f t="shared" si="61"/>
        <v>80.26965000000001</v>
      </c>
    </row>
    <row r="979" spans="2:13" ht="12.75">
      <c r="B979" t="s">
        <v>14</v>
      </c>
      <c r="C979">
        <v>2.19</v>
      </c>
      <c r="D979" t="s">
        <v>33</v>
      </c>
      <c r="E979">
        <v>0.89</v>
      </c>
      <c r="G979" s="2">
        <f t="shared" si="62"/>
        <v>1.54</v>
      </c>
      <c r="H979" s="2">
        <f t="shared" si="63"/>
        <v>1.2999999999999998</v>
      </c>
      <c r="K979" s="4">
        <f t="shared" si="60"/>
        <v>26.714999999999996</v>
      </c>
      <c r="M979" s="4">
        <f t="shared" si="61"/>
        <v>73.285</v>
      </c>
    </row>
    <row r="980" spans="2:13" ht="12.75">
      <c r="B980" t="s">
        <v>15</v>
      </c>
      <c r="C980">
        <v>2.58</v>
      </c>
      <c r="D980" t="s">
        <v>33</v>
      </c>
      <c r="E980">
        <v>0.89</v>
      </c>
      <c r="G980" s="2">
        <f t="shared" si="62"/>
        <v>1.735</v>
      </c>
      <c r="H980" s="2">
        <f t="shared" si="63"/>
        <v>1.69</v>
      </c>
      <c r="K980" s="4">
        <f t="shared" si="60"/>
        <v>37.03635</v>
      </c>
      <c r="M980" s="4">
        <f t="shared" si="61"/>
        <v>62.96365</v>
      </c>
    </row>
    <row r="981" spans="2:13" ht="12.75">
      <c r="B981" t="s">
        <v>16</v>
      </c>
      <c r="C981">
        <v>3.16</v>
      </c>
      <c r="D981" t="s">
        <v>33</v>
      </c>
      <c r="E981">
        <v>0.89</v>
      </c>
      <c r="G981" s="2">
        <f t="shared" si="62"/>
        <v>2.025</v>
      </c>
      <c r="H981" s="2">
        <f t="shared" si="63"/>
        <v>2.27</v>
      </c>
      <c r="K981" s="4">
        <f t="shared" si="60"/>
        <v>54.35515</v>
      </c>
      <c r="M981" s="4">
        <f t="shared" si="61"/>
        <v>45.64485</v>
      </c>
    </row>
    <row r="982" spans="2:13" ht="12.75">
      <c r="B982" t="s">
        <v>17</v>
      </c>
      <c r="C982">
        <v>0.82</v>
      </c>
      <c r="D982" t="s">
        <v>33</v>
      </c>
      <c r="E982">
        <v>0.89</v>
      </c>
      <c r="G982" s="2">
        <f t="shared" si="62"/>
        <v>0.855</v>
      </c>
      <c r="H982" s="2">
        <f t="shared" si="63"/>
        <v>0.07000000000000006</v>
      </c>
      <c r="K982" s="4">
        <f t="shared" si="60"/>
        <v>1.137150000000001</v>
      </c>
      <c r="M982" s="4">
        <f t="shared" si="61"/>
        <v>98.86285</v>
      </c>
    </row>
    <row r="983" spans="2:13" ht="12.75">
      <c r="B983" t="s">
        <v>18</v>
      </c>
      <c r="C983">
        <v>1</v>
      </c>
      <c r="D983" t="s">
        <v>33</v>
      </c>
      <c r="E983">
        <v>0.89</v>
      </c>
      <c r="G983" s="2">
        <f t="shared" si="62"/>
        <v>0.9450000000000001</v>
      </c>
      <c r="H983" s="2">
        <f t="shared" si="63"/>
        <v>0.10999999999999999</v>
      </c>
      <c r="K983" s="4">
        <f t="shared" si="60"/>
        <v>1.8023499999999997</v>
      </c>
      <c r="M983" s="4">
        <f t="shared" si="61"/>
        <v>98.19765</v>
      </c>
    </row>
    <row r="984" spans="2:13" ht="12.75">
      <c r="B984" t="s">
        <v>19</v>
      </c>
      <c r="C984">
        <v>1.81</v>
      </c>
      <c r="D984" t="s">
        <v>33</v>
      </c>
      <c r="E984">
        <v>0.89</v>
      </c>
      <c r="G984" s="2">
        <f t="shared" si="62"/>
        <v>1.35</v>
      </c>
      <c r="H984" s="2">
        <f t="shared" si="63"/>
        <v>0.92</v>
      </c>
      <c r="K984" s="4">
        <f t="shared" si="60"/>
        <v>17.6824</v>
      </c>
      <c r="M984" s="4">
        <f t="shared" si="61"/>
        <v>82.3176</v>
      </c>
    </row>
    <row r="985" spans="2:13" ht="12.75">
      <c r="B985" t="s">
        <v>20</v>
      </c>
      <c r="C985">
        <v>2.01</v>
      </c>
      <c r="D985" t="s">
        <v>33</v>
      </c>
      <c r="E985">
        <v>0.89</v>
      </c>
      <c r="G985" s="2">
        <f t="shared" si="62"/>
        <v>1.45</v>
      </c>
      <c r="H985" s="2">
        <f t="shared" si="63"/>
        <v>1.1199999999999997</v>
      </c>
      <c r="K985" s="4">
        <f t="shared" si="60"/>
        <v>22.310399999999994</v>
      </c>
      <c r="M985" s="4">
        <f t="shared" si="61"/>
        <v>77.68960000000001</v>
      </c>
    </row>
    <row r="986" spans="2:13" ht="12.75">
      <c r="B986" t="s">
        <v>21</v>
      </c>
      <c r="C986">
        <v>2.18</v>
      </c>
      <c r="D986" t="s">
        <v>33</v>
      </c>
      <c r="E986">
        <v>0.89</v>
      </c>
      <c r="G986" s="2">
        <f t="shared" si="62"/>
        <v>1.5350000000000001</v>
      </c>
      <c r="H986" s="2">
        <f t="shared" si="63"/>
        <v>1.29</v>
      </c>
      <c r="K986" s="4">
        <f t="shared" si="60"/>
        <v>26.464350000000003</v>
      </c>
      <c r="M986" s="4">
        <f t="shared" si="61"/>
        <v>73.53565</v>
      </c>
    </row>
    <row r="987" spans="2:13" ht="12.75">
      <c r="B987" t="s">
        <v>22</v>
      </c>
      <c r="C987">
        <v>2.55</v>
      </c>
      <c r="D987" t="s">
        <v>33</v>
      </c>
      <c r="E987">
        <v>0.89</v>
      </c>
      <c r="G987" s="2">
        <f t="shared" si="62"/>
        <v>1.72</v>
      </c>
      <c r="H987" s="2">
        <f t="shared" si="63"/>
        <v>1.6599999999999997</v>
      </c>
      <c r="K987" s="4">
        <f t="shared" si="60"/>
        <v>36.20459999999999</v>
      </c>
      <c r="M987" s="4">
        <f t="shared" si="61"/>
        <v>63.79540000000001</v>
      </c>
    </row>
    <row r="988" spans="2:13" ht="12.75">
      <c r="B988" t="s">
        <v>23</v>
      </c>
      <c r="C988">
        <v>2.96</v>
      </c>
      <c r="D988" t="s">
        <v>33</v>
      </c>
      <c r="E988">
        <v>0.89</v>
      </c>
      <c r="G988" s="2">
        <f t="shared" si="62"/>
        <v>1.925</v>
      </c>
      <c r="H988" s="2">
        <f t="shared" si="63"/>
        <v>2.07</v>
      </c>
      <c r="K988" s="4">
        <f t="shared" si="60"/>
        <v>48.117149999999995</v>
      </c>
      <c r="M988" s="4">
        <f t="shared" si="61"/>
        <v>51.882850000000005</v>
      </c>
    </row>
    <row r="989" spans="2:13" ht="12.75">
      <c r="B989" t="s">
        <v>24</v>
      </c>
      <c r="C989">
        <v>2.9</v>
      </c>
      <c r="D989" t="s">
        <v>33</v>
      </c>
      <c r="E989">
        <v>0.89</v>
      </c>
      <c r="G989" s="2">
        <f t="shared" si="62"/>
        <v>1.895</v>
      </c>
      <c r="H989" s="2">
        <f t="shared" si="63"/>
        <v>2.01</v>
      </c>
      <c r="K989" s="4">
        <f t="shared" si="60"/>
        <v>46.300349999999995</v>
      </c>
      <c r="M989" s="4">
        <f t="shared" si="61"/>
        <v>53.699650000000005</v>
      </c>
    </row>
    <row r="990" spans="2:13" ht="12.75">
      <c r="B990" t="s">
        <v>25</v>
      </c>
      <c r="C990">
        <v>0.82</v>
      </c>
      <c r="D990" t="s">
        <v>33</v>
      </c>
      <c r="E990">
        <v>0.89</v>
      </c>
      <c r="G990" s="2">
        <f t="shared" si="62"/>
        <v>0.855</v>
      </c>
      <c r="H990" s="2">
        <f t="shared" si="63"/>
        <v>0.07000000000000006</v>
      </c>
      <c r="K990" s="4">
        <f t="shared" si="60"/>
        <v>1.137150000000001</v>
      </c>
      <c r="M990" s="4">
        <f t="shared" si="61"/>
        <v>98.86285</v>
      </c>
    </row>
    <row r="991" spans="2:13" ht="12.75">
      <c r="B991" t="s">
        <v>26</v>
      </c>
      <c r="C991">
        <v>0.95</v>
      </c>
      <c r="D991" t="s">
        <v>33</v>
      </c>
      <c r="E991">
        <v>0.89</v>
      </c>
      <c r="G991" s="2">
        <f t="shared" si="62"/>
        <v>0.9199999999999999</v>
      </c>
      <c r="H991" s="2">
        <f t="shared" si="63"/>
        <v>0.05999999999999994</v>
      </c>
      <c r="K991" s="4">
        <f t="shared" si="60"/>
        <v>0.972599999999999</v>
      </c>
      <c r="M991" s="4">
        <f t="shared" si="61"/>
        <v>99.0274</v>
      </c>
    </row>
    <row r="992" spans="2:13" ht="12.75">
      <c r="B992" t="s">
        <v>27</v>
      </c>
      <c r="C992">
        <v>1.78</v>
      </c>
      <c r="D992" t="s">
        <v>33</v>
      </c>
      <c r="E992">
        <v>0.89</v>
      </c>
      <c r="G992" s="2">
        <f t="shared" si="62"/>
        <v>1.335</v>
      </c>
      <c r="H992" s="2">
        <f t="shared" si="63"/>
        <v>0.89</v>
      </c>
      <c r="K992" s="4">
        <f t="shared" si="60"/>
        <v>17.01235</v>
      </c>
      <c r="M992" s="4">
        <f t="shared" si="61"/>
        <v>82.98765</v>
      </c>
    </row>
    <row r="993" spans="2:13" ht="12.75">
      <c r="B993" t="s">
        <v>28</v>
      </c>
      <c r="C993">
        <v>1.96</v>
      </c>
      <c r="D993" t="s">
        <v>33</v>
      </c>
      <c r="E993">
        <v>0.89</v>
      </c>
      <c r="G993" s="2">
        <f t="shared" si="62"/>
        <v>1.425</v>
      </c>
      <c r="H993" s="2">
        <f t="shared" si="63"/>
        <v>1.0699999999999998</v>
      </c>
      <c r="K993" s="4">
        <f t="shared" si="60"/>
        <v>21.127149999999997</v>
      </c>
      <c r="M993" s="4">
        <f t="shared" si="61"/>
        <v>78.87285</v>
      </c>
    </row>
    <row r="994" spans="2:13" ht="12.75">
      <c r="B994" t="s">
        <v>29</v>
      </c>
      <c r="C994">
        <v>2.05</v>
      </c>
      <c r="D994" t="s">
        <v>33</v>
      </c>
      <c r="E994">
        <v>0.89</v>
      </c>
      <c r="G994" s="2">
        <f t="shared" si="62"/>
        <v>1.47</v>
      </c>
      <c r="H994" s="2">
        <f t="shared" si="63"/>
        <v>1.1599999999999997</v>
      </c>
      <c r="K994" s="4">
        <f t="shared" si="60"/>
        <v>23.269599999999993</v>
      </c>
      <c r="M994" s="4">
        <f t="shared" si="61"/>
        <v>76.7304</v>
      </c>
    </row>
    <row r="995" spans="2:13" ht="12.75">
      <c r="B995" t="s">
        <v>30</v>
      </c>
      <c r="C995">
        <v>2.1</v>
      </c>
      <c r="D995" t="s">
        <v>33</v>
      </c>
      <c r="E995">
        <v>0.89</v>
      </c>
      <c r="G995" s="2">
        <f t="shared" si="62"/>
        <v>1.495</v>
      </c>
      <c r="H995" s="2">
        <f t="shared" si="63"/>
        <v>1.21</v>
      </c>
      <c r="K995" s="4">
        <f t="shared" si="60"/>
        <v>24.48435</v>
      </c>
      <c r="M995" s="4">
        <f t="shared" si="61"/>
        <v>75.51565</v>
      </c>
    </row>
    <row r="996" spans="2:13" ht="12.75">
      <c r="B996" t="s">
        <v>31</v>
      </c>
      <c r="C996">
        <v>2.66</v>
      </c>
      <c r="D996" t="s">
        <v>33</v>
      </c>
      <c r="E996">
        <v>0.89</v>
      </c>
      <c r="G996" s="2">
        <f t="shared" si="62"/>
        <v>1.7750000000000001</v>
      </c>
      <c r="H996" s="2">
        <f t="shared" si="63"/>
        <v>1.77</v>
      </c>
      <c r="K996" s="4">
        <f t="shared" si="60"/>
        <v>39.28515</v>
      </c>
      <c r="M996" s="4">
        <f t="shared" si="61"/>
        <v>60.71485</v>
      </c>
    </row>
    <row r="997" spans="2:13" ht="12.75">
      <c r="B997" t="s">
        <v>32</v>
      </c>
      <c r="C997">
        <v>0.79</v>
      </c>
      <c r="D997" t="s">
        <v>33</v>
      </c>
      <c r="E997">
        <v>0.89</v>
      </c>
      <c r="G997" s="2">
        <f t="shared" si="62"/>
        <v>0.8400000000000001</v>
      </c>
      <c r="H997" s="2">
        <f t="shared" si="63"/>
        <v>0.09999999999999998</v>
      </c>
      <c r="K997" s="4">
        <f t="shared" si="60"/>
        <v>1.6349999999999996</v>
      </c>
      <c r="M997" s="4">
        <f t="shared" si="61"/>
        <v>98.365</v>
      </c>
    </row>
    <row r="998" spans="2:13" ht="12.75">
      <c r="B998" t="s">
        <v>33</v>
      </c>
      <c r="C998">
        <v>0.89</v>
      </c>
      <c r="D998" t="s">
        <v>33</v>
      </c>
      <c r="E998">
        <v>0.89</v>
      </c>
      <c r="G998" s="2">
        <f t="shared" si="62"/>
        <v>0.89</v>
      </c>
      <c r="H998" s="2">
        <f t="shared" si="63"/>
        <v>0</v>
      </c>
      <c r="K998" s="4">
        <f t="shared" si="60"/>
        <v>0</v>
      </c>
      <c r="M998" s="4">
        <f t="shared" si="61"/>
        <v>100</v>
      </c>
    </row>
  </sheetData>
  <mergeCells count="1">
    <mergeCell ref="K2:M2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meta-synthesis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Leach</dc:creator>
  <cp:keywords/>
  <dc:description/>
  <cp:lastModifiedBy>Mark Leach</cp:lastModifiedBy>
  <dcterms:created xsi:type="dcterms:W3CDTF">2004-05-06T20:39:54Z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